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icja\Desktop\Przetargi 2019\Materiały  kancelaryjno-biurowe\"/>
    </mc:Choice>
  </mc:AlternateContent>
  <bookViews>
    <workbookView xWindow="0" yWindow="0" windowWidth="16380" windowHeight="8190" tabRatio="500"/>
  </bookViews>
  <sheets>
    <sheet name="Wykaz asortymentowy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7" i="1" l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98" i="1" s="1"/>
</calcChain>
</file>

<file path=xl/sharedStrings.xml><?xml version="1.0" encoding="utf-8"?>
<sst xmlns="http://schemas.openxmlformats.org/spreadsheetml/2006/main" count="593" uniqueCount="293">
  <si>
    <t>Załącznik nr     do SIWZ</t>
  </si>
  <si>
    <t>Wykaz asortymentowo  - ilościowy wraz ze szczegółowym opisem przedmiotu zamówienia</t>
  </si>
  <si>
    <t>L/P</t>
  </si>
  <si>
    <t>Asortyment CPV 30190000-7</t>
  </si>
  <si>
    <t>Opis techniczny</t>
  </si>
  <si>
    <t>J.m.</t>
  </si>
  <si>
    <t>Ilość szacunkowa zamówienia</t>
  </si>
  <si>
    <t>Cena jednostkowa brutto (zł)</t>
  </si>
  <si>
    <t>Wartość brutto (zł)</t>
  </si>
  <si>
    <t>Antyrama A3</t>
  </si>
  <si>
    <t xml:space="preserve">format A3 szkło lub pleksi </t>
  </si>
  <si>
    <t>szt.</t>
  </si>
  <si>
    <t>Antyrama A4</t>
  </si>
  <si>
    <t>format A4 szkło lub pleksi</t>
  </si>
  <si>
    <t>Blok</t>
  </si>
  <si>
    <t>do flipcharta A1, gładki/kratka 10 kartek, z perforacją ułatwiającą odrywanie kartek i otworami do zawieszania</t>
  </si>
  <si>
    <t>milimetrowy, A-3</t>
  </si>
  <si>
    <t>techniczny A-3, min. 10 kartek, gramatura min. 170 g/m2</t>
  </si>
  <si>
    <t>techniczny A-4, min. 10 kartek, gramatura min. 170 g/m2</t>
  </si>
  <si>
    <t xml:space="preserve">Blok </t>
  </si>
  <si>
    <t>notatnikowy w kratkę A4 , min. 50 kartek</t>
  </si>
  <si>
    <t>Cienkopis</t>
  </si>
  <si>
    <t>z końcówką fibrową, oprawianą w metal, odporną na złamania i rozwarstwienia. Cienkopis odporny na wysychanie, z wentylowaną skuwka, grubość linii pisania 0,3- 0,5 mm, czarny, czerwony, niebieski, zielony</t>
  </si>
  <si>
    <t>Datownik mini</t>
  </si>
  <si>
    <t>samotuszujący, trwała i ergonomiczna obudowa ABS; wysoka jakość odbicia; wysokość czcionki 3-4 mm; wersja POL.</t>
  </si>
  <si>
    <t>Deska z klipem</t>
  </si>
  <si>
    <t>podkładka do pisania  A4, z mechanizmem zaciskowym, z grubej tektury oklejonej folią PCV</t>
  </si>
  <si>
    <t>Długopis</t>
  </si>
  <si>
    <t>automatyczny, korpus wykonany z trwałego tworzywa sztucznego,dzielony w 1/3 niklowaną obrączką, metalowy niklowany klips, system przyciskowy i końcówki długopisu, wymienny metalowy wkład typu Zenith (wielkopojemny, z tuszem typu "dokumental" -odpornym na działanie światła i wody w  kolorach: czarny, niebieski, czerwony)</t>
  </si>
  <si>
    <t>automatyczny, wykonany z metalu, korpus z polakierowanego aluminium w różnych wariantach kolorystycznych, niklowany klips i końcówki długopisu, wymienny plastikowy wkład typu Zenith (wielkopojemny, plastikowy, kolor tuszu: czarny, niebieski, czerwony, zielony)</t>
  </si>
  <si>
    <t>automatyczny, z wymiennym wkładem, (czarny, niebieski, czerwony, zielony), trwała, przezroczysta obudowa, gumowy uchwyt</t>
  </si>
  <si>
    <t>na sprężynce, samoprzylepny, sprężynka rozciągliwa do ok. 1 metra, wymienny wkład w kolorze niebieskim</t>
  </si>
  <si>
    <t xml:space="preserve">żelowy, automatyczny z wymiennym wkładem (czarny, niebieski, czerwony, zielony), szybkoschnący, wodoodporny tusz żelowy, trwała,  przezroczysta obudowa, gumowy uchwyt, grubość linii pisania 0,3-0,4 mm, długość linii pisania min. 900 m </t>
  </si>
  <si>
    <t>Dratwa</t>
  </si>
  <si>
    <t xml:space="preserve">nici lniane, cienkie, szpulka o wadze min.25 dag </t>
  </si>
  <si>
    <t>Dziurkacz</t>
  </si>
  <si>
    <t>na 4 otwory, wykonany z metalu,  mogący dziurkować jednocześnie min. 25 kartek</t>
  </si>
  <si>
    <t xml:space="preserve">duży, biurowy, mogący dziurkować min. 40 kartek, wykonany z metalu, z ogranicznikiem formatu A4, A5, A6 oraz wskaźnikiem środka strony, </t>
  </si>
  <si>
    <t xml:space="preserve">biurowy, mogący dziurkować min. 20  kartek, wykonany z metalu, z ogranicznikiem formatu A4, A5, A6 oraz wskaźnikiem środka strony, </t>
  </si>
  <si>
    <t>Etykiety</t>
  </si>
  <si>
    <t>samoprzylepne format A4, różne rozmiary etykiet (podziały na stronie), przeznaczone do wszystkich typów drukarek laserowych i atramentowych oraz kserokopiarek, 100 arkuszy w opak.</t>
  </si>
  <si>
    <t>op./szt.</t>
  </si>
  <si>
    <t>samoprzylepne format A4 w intensywnych kolorach: czerwonym / żółtym, przeznaczone do wszystkich typów drukarek laserowych i atramentowych oraz kserokopiarek, 100 arkuszy w opak.</t>
  </si>
  <si>
    <t>Folia</t>
  </si>
  <si>
    <t xml:space="preserve">aluminiowa, spożywcza, wytrzymała, w rolkach, dł. 20m </t>
  </si>
  <si>
    <t xml:space="preserve">Folia </t>
  </si>
  <si>
    <t>do laminacji A4, antystatyczna, grubość min100 mic., op. 100 szt.</t>
  </si>
  <si>
    <t>do laminacji A5, antystatyczna, grubość min100 mic., op. 100 szt.</t>
  </si>
  <si>
    <t>do laminacji 80-90 x 110-120 mm antystatyczna, grubość min100 mic., op. 100 szt.</t>
  </si>
  <si>
    <t>do drukarek laserowych A4 op. 100 szt.</t>
  </si>
  <si>
    <t>Folia stretch</t>
  </si>
  <si>
    <t>przezroczysta/czarna, w rolkach o szerokości 500 mm, wadze netto min. 1,25 kg, o parametrach technicznych umożliwiających skuteczne owijanie towaru (rozciągliwość, sprężystość, kleistość)</t>
  </si>
  <si>
    <t>Foliopis</t>
  </si>
  <si>
    <t>marker wodoodporny do pisania na folii, plastiku,  płytach CD, grubość linii pisania od 0,3 mm do 1 mm, różne kolory</t>
  </si>
  <si>
    <t>Grzbiety</t>
  </si>
  <si>
    <t>plastikowe, do bindowania 18-20 mm, op. 100 szt.</t>
  </si>
  <si>
    <t>plastikowe, do bindowania 14-16 mm, op. 100 szt.</t>
  </si>
  <si>
    <t>plastikowe, do bindowania 10-13 mm, op. 100 szt.</t>
  </si>
  <si>
    <t>plastikowe, do bindowania 6-8 mm, op. 100 szt.</t>
  </si>
  <si>
    <t>wsuwane A4, do oprawy dokumentów 3-4 mm, zaokrąglone końce ułatwiające wkładanie dokumentów, op. 50 szt.</t>
  </si>
  <si>
    <t>wsuwane A4, do oprawy dokumentów  6-7 mm,  zaokrąglone końce ułatwiające wkładanie dokumentów op. 50 szt.</t>
  </si>
  <si>
    <t>wsuwane A4,  do oprawy dokumentów  9-10 mm,  zaokrąglone końce ułatwiające wkładanie dokumentów op. 50 szt.</t>
  </si>
  <si>
    <t>wsuwane A4,  do oprawy dokumentów 14-15 mm,  zaokrąglone końce ułatwiające wkładanie dokumentów op. 50 szt.</t>
  </si>
  <si>
    <t>Gumka</t>
  </si>
  <si>
    <t>klasy Pentel, do ścierania na papierze ołówka, miękka charakteryzuje się wyjątkową giętkością, posiada zdolność samooczyszczenia (pozostaje biała po ścieraniu), długość gumki min. 4cm, jakość certyfikowana atestem PZH</t>
  </si>
  <si>
    <t>Gumka recepturka</t>
  </si>
  <si>
    <t>elastyczna, o wszechstronnym zastosowaniu, szer. 1-4mm, op. 1 kg</t>
  </si>
  <si>
    <t>kg</t>
  </si>
  <si>
    <t xml:space="preserve">Holder </t>
  </si>
  <si>
    <t>wykonany z przezroczystego, trwałego tworzywa typu pleksi, z taśmą na szyję w kolorze niebieskim, czarnym granatowym</t>
  </si>
  <si>
    <t>Identyfikator</t>
  </si>
  <si>
    <t>z klipsem i agrafką, wykonany z przezroczystego, sztywnego tworzywa, wymiary 57-60x90-100mm</t>
  </si>
  <si>
    <t xml:space="preserve">Igła </t>
  </si>
  <si>
    <t>ze stali nierdzewnej do szycia akt, archiwizacyjna, posiadająca duże i długie oczko pozwalające na szycie dratwą z poz. 16, długość igły min. 12 cm</t>
  </si>
  <si>
    <t>Kalka</t>
  </si>
  <si>
    <t>ołówkowa A-4 powlekana fioletową /niebieską, niebrudzącą  masą piszącą, 100 arkuszy kalki w op.</t>
  </si>
  <si>
    <t>Karteczki</t>
  </si>
  <si>
    <t>samoprzylepne wysokiej jakości , nie pozostawiają śladów po odklejeniu, wymiar 75x 75mm, (+/-5mm) różne kolory, bloczek 100 kartek</t>
  </si>
  <si>
    <t xml:space="preserve">Karteczki </t>
  </si>
  <si>
    <t>kostka papierowa, kolorowa, o wymiarach 8,5cm x8,5cm x3,5-4 cm, ok. 450 karteczek w bloczku</t>
  </si>
  <si>
    <t>Klej</t>
  </si>
  <si>
    <t xml:space="preserve">w płynie, umożliwiający czyste klejenie papieru, zdjęć tkanin, drewna, szkła, tworzyw sztucznych, bez rozpuszczalników, nietoksyczny, posiadający atest PZH – gramatura min 500 g </t>
  </si>
  <si>
    <t xml:space="preserve">w sztyfcie do papieru, zdjęć, niebrudzący, bez rozpuszczalników, nie wysycha, nie marszczy papieru, wysoka przyczepność i siła klejenia,  posiadający atest PZH, gramatura min. 20 g          </t>
  </si>
  <si>
    <t xml:space="preserve">w płynie, umożliwiający czyste klejenie papieru, zdjęć tkanin, drewna, szkła, tworzyw sztucznych, bez rozpuszczalników, nietoksyczny, posiadający atest PZH – gramatura min 100 g </t>
  </si>
  <si>
    <t>Klips</t>
  </si>
  <si>
    <t>archiwizacyjny, dwuczęściowy, trwały, wykonany z  plastiku, do spinania dokumentów  wypiętych z segregatora, 50szt. Klipsów w op.</t>
  </si>
  <si>
    <t xml:space="preserve">Klipy </t>
  </si>
  <si>
    <t>do papieru, 19 mm, wykonane z metalu, op. 12 szt.</t>
  </si>
  <si>
    <t>op.</t>
  </si>
  <si>
    <t>do papieru, 32 mm, wykonane z metalu, op. 12 szt.</t>
  </si>
  <si>
    <t>do papieru, 51 mm, wykonane z metalu, op. 12 szt.</t>
  </si>
  <si>
    <t>Koperta</t>
  </si>
  <si>
    <t>B-4 samoprzylepna,  z paskiem,  brązowa, op. 250szt.</t>
  </si>
  <si>
    <t>B-5 samoprzylepna,  z paskiem, brązowa, op. 500szt.</t>
  </si>
  <si>
    <t>B-6 samoprzylepna, biała op. 1000szt.</t>
  </si>
  <si>
    <t>bezpieczna B4</t>
  </si>
  <si>
    <t>bezpieczna B5</t>
  </si>
  <si>
    <t>bezpieczna C3</t>
  </si>
  <si>
    <t>C-3 samoprzylepna,  z paskiem, biała op. 250szt.</t>
  </si>
  <si>
    <t>C-4 samoprzylepna,  z paskiem, biała, op. 250szt.</t>
  </si>
  <si>
    <t>C-4  samoprzylepna,  z paskiem, brązowa op. 250szt</t>
  </si>
  <si>
    <t>C-5 samoprzylepna,  z paskiem, biała op. 500szt.</t>
  </si>
  <si>
    <t>C-5 samoprzylepna, z paskiem, brązowa  op. 500szt.</t>
  </si>
  <si>
    <t>C-6, mała, biała, listowa, samoprzylepna,  op. 1000szt</t>
  </si>
  <si>
    <t xml:space="preserve">DL  samoprzylepna, biała, op. 1000 szt. </t>
  </si>
  <si>
    <t xml:space="preserve">DL z okienkiem, samoprzylepna, biała, op. 1000 szt. </t>
  </si>
  <si>
    <t>E-4, aktowa, samoprzylepna, z paskiem,  brązowa</t>
  </si>
  <si>
    <t>E-4, aktowa, samoprzylepna z paskiem brązowa z rozszerzonym dnem</t>
  </si>
  <si>
    <t>powietrzna H/18  290x370 mm (+/- 20mm)</t>
  </si>
  <si>
    <t>powietrzna C/13 150x215 mm (+/- 20mm)</t>
  </si>
  <si>
    <t>powietrzna  F/16 220x340 mm (+/- 20 mm)</t>
  </si>
  <si>
    <t>powietrzna  na CD</t>
  </si>
  <si>
    <t>Korektor</t>
  </si>
  <si>
    <t>w piórze, o bardzo dobrych  właściwościach kryjących,  szybkoschnący, uchwyt połączony z dozownikiem, w zbiorniku  kulka ułatwiającą rozmieszanie, metalowa końcówka, pojemność 7-10 ml.</t>
  </si>
  <si>
    <t>w taśmie „myszka”, ergonomiczny kształt,  z taśmą o bardzo dobrych właściwościach kryjących, z trwałym efektem korygowania, wymiary taśmy 4-5 mm x dł. min. 10 m</t>
  </si>
  <si>
    <t>Koszulki</t>
  </si>
  <si>
    <t>poszerzane na katalogi lub dokumenty A4, klasy Biurfol wykonane z mocnej, wysokoprzezroczystej folii o grubości min. 140 mic, boki poszerzane do min. 20 mm, posiadają wzmocnioną multiperforację, 10 szt. koszulek w op.</t>
  </si>
  <si>
    <t>Koszulki A4</t>
  </si>
  <si>
    <t>foliowe, do segregatora, wykonane z wysokiej jakości folii o grubości min. 90 mic., otwarte na górze, wzmocniony, dziurkowany brzeg, pasek z multiperforacją, antyelektrostatyczne, 10 szt. koszulek w op.</t>
  </si>
  <si>
    <t>foliowe A-4, do segregatora, wykonane z folii o grubości min. 45 mic., otwarte na górze, wzmocniony, dziurkowany brzeg, z multiperforacją, antyelektrostatyczne, 100szt. Koszulek w op.</t>
  </si>
  <si>
    <t>Koszulki A5</t>
  </si>
  <si>
    <t>foliowe, A-5, opis jw.</t>
  </si>
  <si>
    <t>Kreda</t>
  </si>
  <si>
    <t>biała, op. 6 lasek, wym. ok. 15mm x 85mm</t>
  </si>
  <si>
    <t xml:space="preserve">do oznaczeń na różnych powierzchniach,  wodoodporna, różne kolory, długość 10-12cm,  op. 10-12szt. </t>
  </si>
  <si>
    <t>Linijka 20 cm</t>
  </si>
  <si>
    <t>wykonana z polistyrenu,  trwałe, nieścieralne podziałki, dł. 20 cm</t>
  </si>
  <si>
    <t>Linijka 40 cm</t>
  </si>
  <si>
    <t>wykonana z polistyrenu, trwałe, nieścieralne podziałki, dł. 40 cm</t>
  </si>
  <si>
    <t>Magnesy</t>
  </si>
  <si>
    <t>kolorowe magnesy do tablic, różne kolory, średnica 50 mm, 3 szt. w op.</t>
  </si>
  <si>
    <t>kolorowe magnesy do tablic, różne kolory, średnica 40 mm, 4 szt. w op.</t>
  </si>
  <si>
    <t>kolorowe magnesy do tablic, różne kolory, średnica 30 mm, 5 szt. w op.</t>
  </si>
  <si>
    <t>kolorowe magnesy do tablic, różne kolory, średnica 20 mm, 6 szt. w op.</t>
  </si>
  <si>
    <t>Marker</t>
  </si>
  <si>
    <t>olejowy, okrągła lub ścieta końcówka, do użytku na wszystkich powierzchni, różne kolory, nie zawiera ksylenu, grubość linii pisania 1-2 mm</t>
  </si>
  <si>
    <t>wodoodporny , okrągła/ścięta końcówka, gr. linii 2-5 mm, różne kolory</t>
  </si>
  <si>
    <t>Markery</t>
  </si>
  <si>
    <t>do tablic suchościeralnych, komplet- 4 kolory (czerwony, czarny, zielony, niebieski i gąbka), łatwo usuwalne, niepozostawiające śladów na tablicach</t>
  </si>
  <si>
    <t>op./kpl</t>
  </si>
  <si>
    <t>Mechanizm skoroszytowy</t>
  </si>
  <si>
    <t>z metalowymi wąsami dł. min 15 cm i twardą listwą pokrywającą z polipropylenu, do szybkiego spięcia i przechowywania dziurkowanych dokumentów. op. 25 szt.</t>
  </si>
  <si>
    <t xml:space="preserve">Nawilżacz </t>
  </si>
  <si>
    <t>glicerynowy do palców (do liczenia, sortowania papierów), nie pozostawia plam po wyschnięciu, antypoślizgowa podstawa, nietoksyczny, gramatura min. 18 g</t>
  </si>
  <si>
    <t>Nożyczki</t>
  </si>
  <si>
    <t>biurowe, ostrze wykonane ze stali nierdzewnej,  ergonomicznie wyprofilowana rękojeść z niełamliwego plastiku, 15-18cm</t>
  </si>
  <si>
    <t xml:space="preserve">biurowe 20-22cm, opis j.w. </t>
  </si>
  <si>
    <t>Nożyk</t>
  </si>
  <si>
    <t>pakowy, do tektury, papieru, plastikowy, ostrze wykonane z nierdzewnej stali</t>
  </si>
  <si>
    <t>Numerator</t>
  </si>
  <si>
    <t>samotuszujący z wymienną tuszownicą, min. 6-pozycyjny, metalowa trzcionka, opcja powtarzania numeru: 0, 1-3 i 6 razy, wkład samotuszujący ze skondensowanym  tuszem w kolorze czarnym, wysokość cyfr 4-5 mm</t>
  </si>
  <si>
    <t xml:space="preserve">Ofertówka </t>
  </si>
  <si>
    <t>A4 wykonana z przezroczystej folii PCV grubości min. 20mic.,  otwierana u góry i z prawej strony, format A4, ilość w opakowaniu 25 szt.</t>
  </si>
  <si>
    <t>Okładka</t>
  </si>
  <si>
    <t>kartonowa do bindowania, grubość min.250g/m²,  format A-4, op. 100szt. różne kolory</t>
  </si>
  <si>
    <t xml:space="preserve">Okładka </t>
  </si>
  <si>
    <t>do bindowania plastikowa, przezroczysta  A4, grubość 150-200 mic. op.100 szt.</t>
  </si>
  <si>
    <t>Ołówek</t>
  </si>
  <si>
    <t>biurowy HB/B , odporny na złamanie, trwały, niełamliwy grafit</t>
  </si>
  <si>
    <t>Papier</t>
  </si>
  <si>
    <r>
      <rPr>
        <sz val="11"/>
        <color rgb="FF000000"/>
        <rFont val="Times New Roman"/>
        <family val="1"/>
        <charset val="238"/>
      </rPr>
      <t xml:space="preserve">rolka do faksu 210 x 100, </t>
    </r>
    <r>
      <rPr>
        <u/>
        <sz val="11"/>
        <color rgb="FF000000"/>
        <rFont val="Times New Roman"/>
        <family val="1"/>
        <charset val="238"/>
      </rPr>
      <t>gramatura</t>
    </r>
    <r>
      <rPr>
        <sz val="11"/>
        <color rgb="FF000000"/>
        <rFont val="Times New Roman"/>
        <family val="1"/>
        <charset val="238"/>
      </rPr>
      <t>: g/m</t>
    </r>
    <r>
      <rPr>
        <vertAlign val="super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 xml:space="preserve"> 55+/-5,grubość: μm 60+/-5,gładkość: s 200-650,jasność w świetle UV:  % - 86 - 97 N/15mm – 40-58,odporność na rozciąganie (MD)N/15 mm-40-57, odporność na rozciąganie (CD)N/15 mm-20-30   </t>
    </r>
  </si>
  <si>
    <t xml:space="preserve">rolka do faksu  210 x 30, pozostałe  parametry  techn.  j.w.  </t>
  </si>
  <si>
    <t>karton wizytówkowy, ozdobny, format A-4, różne wzory i kolory gramatura min. 220 g/m2, op. 20 kartek</t>
  </si>
  <si>
    <t>pakowy, szary, format arkuszy min. A-0, grubość min. 70g/m², op. 1 kg</t>
  </si>
  <si>
    <t>kg.</t>
  </si>
  <si>
    <t>Pinezki</t>
  </si>
  <si>
    <t>metalowe, opakowanie 50 szt.</t>
  </si>
  <si>
    <t>tablicowe, plastikowe, kolorowe (beczułki) op. min. 30 szt.</t>
  </si>
  <si>
    <t>Plastelina</t>
  </si>
  <si>
    <t>6- kolorowa, op.6szt. długość min. 80 mm, średnica min. 1,36mm</t>
  </si>
  <si>
    <t>Podajnik do taśmy</t>
  </si>
  <si>
    <t>pasujący do taśmy klejącej z poz. 144 mm, masywna trwała obudowa, antypoślizgowy spód, solidne stalowe ostrze</t>
  </si>
  <si>
    <t xml:space="preserve">Poduszka </t>
  </si>
  <si>
    <t>do stempli 110 x 70 mm (+/-10mm), w pudełku z tworzywa sztucznego o wysokiej jakości i wytrzymałości, nienasączona</t>
  </si>
  <si>
    <t>do stempli 160x100 mm (+/-10mm), w pudełku z tworzywa sztucznego o wysokiej jakości i wytrzymałości, nienasączona</t>
  </si>
  <si>
    <t xml:space="preserve">Półka </t>
  </si>
  <si>
    <t>na dokumenty, z miejscem na umieszczenie etykiety, z możliwością stabilnego łączenia, wykonana z plastiku o wysokiej wytrzymałości, o wym. 255x70x360 mm</t>
  </si>
  <si>
    <t xml:space="preserve">Przekładki </t>
  </si>
  <si>
    <t>A4, polipropylenowe, kolorowe, multiperforowane, przekładki i indeksy w min. 5 kolorach, op. min. 10 kart</t>
  </si>
  <si>
    <t>Przybornik</t>
  </si>
  <si>
    <t>na biurko, z polistyrenu, co najmniej dwie przegródki wysokie na długopisy i min. trzy na drobne akcesoria biurowe.</t>
  </si>
  <si>
    <t>Rolka</t>
  </si>
  <si>
    <t>termiczna do terminali płatniczych z papieru termoczułego 57 mm x 15m gramatura ok. 55g/m2 - min. 2 lata gwarancji trwałości wydruku</t>
  </si>
  <si>
    <t>termiczna z papieru termoczułego 80 mm x 30 m</t>
  </si>
  <si>
    <t>termiczna z papieru termoczułego 57mm x 6 m</t>
  </si>
  <si>
    <t xml:space="preserve">papierowa do maszyn liczących, ofsetowa 57 mm x 60 mb </t>
  </si>
  <si>
    <t>papierowa, offsetowa do alkomatu  szer. 44 mm, dł. 25-30 mb</t>
  </si>
  <si>
    <t>papierowa, offsetowa do alkotestu  szer. 57 mm, dł. 25mb</t>
  </si>
  <si>
    <t>Rozszywacz</t>
  </si>
  <si>
    <t>do zszywek 24/6</t>
  </si>
  <si>
    <t>Segregator</t>
  </si>
  <si>
    <t xml:space="preserve">format A-4, szer. grzbietu 50 mm, pokryty z aewnątrz filią PP na grzbiecie posiadają wymienną dwustronną etykietę oraz okuty otwór na palce, na dolnych krawędziach posiadają metalowe okucia, na przedniej okładce dwa otwory blokujące okładkę po zamknięciu   </t>
  </si>
  <si>
    <t xml:space="preserve">format A-4, szer. grzbietu 70-75 mm, opis  j. w   </t>
  </si>
  <si>
    <t xml:space="preserve">format A-5, szer. grzbietu 70-75 mm pokryty na zewnątrz folią PP,  na grzbiecie posiadają wymienną dwustronną etykietę oraz okuty otwór na palce, na przedniej okładce dwa otwory blokujące okładkę po zamknięciu   </t>
  </si>
  <si>
    <t>Składanka komputerowa</t>
  </si>
  <si>
    <t>240 x 12 x 3 (600 składanek w op.) wykonana z papieru samokopiującego, pierwsza warstwa biała, pośrednie warstwy w kolorze, produkowana z bezpyłowego papieru offsetowego</t>
  </si>
  <si>
    <t xml:space="preserve">240 x 12 x 4 (450 składanek w op.) opis j.w.  </t>
  </si>
  <si>
    <t>Skoroszyt</t>
  </si>
  <si>
    <t>hakowy, kartonowy, pełny, biały, A-4 z wąsami, o grubości min. 250g/m²</t>
  </si>
  <si>
    <t>kartonowy, biały, A-4 z wąsami, o grubości min. 250g/m²</t>
  </si>
  <si>
    <t xml:space="preserve">plastikowy do segregatora, A-4,wykonany z mocnego i sztywnego PCV przednia okładka, przezroczysta, tylna w różnych kolorach </t>
  </si>
  <si>
    <t>plastikowy, A-4,  wykonany z mocnego i sztywnego PCV, przednia okładka  przezroczysta, tylna w różnych kolorach</t>
  </si>
  <si>
    <t>Skorowidz</t>
  </si>
  <si>
    <t>A-4, w kratkę, twarda laminowana okładka, szyty, min 96 kartek</t>
  </si>
  <si>
    <t>A-5, opis jw.</t>
  </si>
  <si>
    <t>2/3 A5 opis jw.</t>
  </si>
  <si>
    <t>Spinacze</t>
  </si>
  <si>
    <t>duże, metalowe,  wykonane z nierdzewnej stali, dł. 48-50 mm, min. 100szt. spinaczy w op.</t>
  </si>
  <si>
    <t>krzyżowe, metalowe 40-41 mm, min. 50 szt. spinaczy w op.</t>
  </si>
  <si>
    <t>małe, biurowe, trójkątne lub okrągłe,  metalowe, wykonane z nierdzewnej stali, 25- 28 mm, min. 100 szt spinaczy w op.</t>
  </si>
  <si>
    <t>Stojak</t>
  </si>
  <si>
    <t xml:space="preserve">na pieczątki , pojedynczy,  wykonany z wysokiej jakości  tworzywa sztucznego, pozwala na wygodne przechowywanie- zawieszanie ok. 8 szt. pieczątek. </t>
  </si>
  <si>
    <t>Sznurek</t>
  </si>
  <si>
    <t>pakowy, jutowy (szpagat)  szpulka o wadze min.10 dag</t>
  </si>
  <si>
    <t xml:space="preserve">Tablica </t>
  </si>
  <si>
    <t>korkowa, w ramie drewnianej 120x180cm (+/-10cm)</t>
  </si>
  <si>
    <t>korkowa, w ramie drewnianej 60x90cm (+/-10cm)</t>
  </si>
  <si>
    <t>korkowa, w ramie drewnianej  90x120cm (+/-10cm)</t>
  </si>
  <si>
    <t>suchościeralna 120 x 90 cm (+/-10cm) w ramie aluminiowej, z lakierowaną powierzchnią o właściwościach magnetycznych, która pozwala na pisanie markerami do ścierania na sucho oraz przyczepiania materiałów informacyjnych za pomocą magnesów</t>
  </si>
  <si>
    <t>Taśma</t>
  </si>
  <si>
    <t>do metkownicy jednorzędowej,  prosta lub falista, 22-26x12mm,  w rolce min. 700 metek, 5szt. w opakowaniu, różne kolory</t>
  </si>
  <si>
    <t>dwustronnie klejąca, uniwersalna,  dodatkowo zabezpieczona warstwą papieru, bardzo dobrze przylegająca do powierzchni, szer. 38-40 mm x dł. min.10 m.</t>
  </si>
  <si>
    <t>ERC  0,5 (czarna taśma barwiąca)</t>
  </si>
  <si>
    <t>ERC  0,9 (czarna taśma barwiąca)</t>
  </si>
  <si>
    <t>klejąca, przezroczysta, wykonana z polipropylenu, pokryta emulsyjnym klejem akrylowym, 18-19 mm x min.18 m długości, pasująca do podajnika z poz. 106</t>
  </si>
  <si>
    <t>pakowa brązowa, o bardzo dobrych właściwościach klejących, wytrzymała na zerwanie, do oklejania różnych powierzchni, o wymiarach 48-50 mm x 50-60 m</t>
  </si>
  <si>
    <t>pakowa przezroczysta, o bardzo dobrych właściwościach klejących, wytrzymała na zerwanie, do oklejania różnych powierzchni, o wymiarach 48-50 mm x min. 50 m</t>
  </si>
  <si>
    <t xml:space="preserve">pakowa kolorowa, o bardzo dobrych właściwościach klejących, wytrzymała na zerwanie, do oklejania różnych powierzchni, o wymiarach 48-50 mm x min. 50 m </t>
  </si>
  <si>
    <t>Teczka</t>
  </si>
  <si>
    <t>do podpisu z rozszerzonym grzbietem w formie harmonijki format A-4,wykonana ze sztywnej tektury oklejonej zmywalną okleiną,  różne kolory min. 19 przegródek</t>
  </si>
  <si>
    <t>do podpisu z rozszerzonym grzbietem w formie harmonijki format A-4,wykonana ze sztywnej tektury oklejonej zmywalną okleiną,  różne kolory min. 8 przegródek</t>
  </si>
  <si>
    <t>wiązana, tekturowa, biała, A-4, wykonana z kartonu o grubości min. 250 g/m²</t>
  </si>
  <si>
    <t>z gumką, A4, tekturowa, wykonana z kartonu o grubości min. 350 g/m², różne kolory</t>
  </si>
  <si>
    <t>skrzydłowa, zamykana (rzep/gumka), na dokumenty formatu A4, wykonana z twardej tektury powleczonej na zewnątrz zmywalną okleiną, teczki w różnych kolorach, szerokość grzbietu 3-4 cm.</t>
  </si>
  <si>
    <t>z  rączką, na dokumenty formatu A4, wykonana z twardej tektury powleczonej na zewnątrz zmywalną okleiną, w różnych kolorach, szerokość grzbietu 8- 10 cm,  zamykana na zamek z tworzywa, wyposażona w rączkę z trwałego plastiku.</t>
  </si>
  <si>
    <t xml:space="preserve">Teczka </t>
  </si>
  <si>
    <t>kartoteczna, na dokumenty A4, z mocną wytrzymałą listwą do zawieszania, z płóciennymi boczkami,  wykonana z mocnego kartonu o grubości min. 230 g/m2, w komplecie wymienny plastikowy identyfikator z etykietą do opisu oraz pasek - listwa wzmacniającą dno.</t>
  </si>
  <si>
    <t xml:space="preserve">Temperówka </t>
  </si>
  <si>
    <t>kostka metalowa pojedyncza, ze stalowym ostrzem</t>
  </si>
  <si>
    <t>Tusz</t>
  </si>
  <si>
    <t>szybkoschnący,  bezolejowy, tusz do automatów, poduszek i pudełek stemplarskich- pojemnik z aplikatorem ułatwiającym  nasączanie, poj. min. 25ml. (czarny, niebieski, czerwony, zielony)</t>
  </si>
  <si>
    <t>olejowy do automatów samotuszujących, w opakowaniu z końcówka  ułatwiającą nasączanie, min. 25 ml w op.  (czarny, niebieski, czerwony, zielony)</t>
  </si>
  <si>
    <t>Tuszownica</t>
  </si>
  <si>
    <t>wymienna tuszownica do numeratora z poz. 94</t>
  </si>
  <si>
    <t>Wkłady</t>
  </si>
  <si>
    <t>wielkopojemne typu Zenith/Parker, metalowe pasujące do wyżej opisanego w poz. 11 długopisu, z tuszem dokumentalnym, nieblasknącym -odpornym na działanie światła i wody, średnica kulki wkładu ok. 0.8 mm, szerokość linii pisania: 0.5 – 0.7 mm, końcówka wkładu wykonana z mosiądzu wysokoniklowego wyposażona w kulkę z węglika wolframu  (niebieskie, czarne, czerwone, zielone).</t>
  </si>
  <si>
    <t>wielkopojemne typu Zenith plastikowe,  pasujące do wyżej opisanego w poz. 12 długopisu (niebieskie, czarne, czerwone, zielone)</t>
  </si>
  <si>
    <t>żelowe  pasujące do wyżej opisanego w poz 15 długopisu, (czarne, niebieskie, czerwone, zielone)</t>
  </si>
  <si>
    <t>pasujące do wyżej opisanego w poz.13 długopisu automatycznego, (czarne, niebieskie, czerwone, zielone)</t>
  </si>
  <si>
    <t>Woreczki strunowe</t>
  </si>
  <si>
    <t>wym.100 x 150, op. 100 szt.</t>
  </si>
  <si>
    <t xml:space="preserve">op. </t>
  </si>
  <si>
    <t>wym.120 x 180, op. 100 szt.</t>
  </si>
  <si>
    <t>wym.150 x 200, op. 100 szt.</t>
  </si>
  <si>
    <t>wym.150 x 250, op. 100 szt.</t>
  </si>
  <si>
    <t>wym.160 x 250, op. 100 szt.</t>
  </si>
  <si>
    <t>wym.200 x 300, op. 100 szt.</t>
  </si>
  <si>
    <t>wym.215 x 300, op. 100 szt.</t>
  </si>
  <si>
    <t>wym.250 x 350, op.100 szt.</t>
  </si>
  <si>
    <t>wym.40 x 60, op. 100 szt.</t>
  </si>
  <si>
    <t>wym.50 x 80, op. 100 szt.</t>
  </si>
  <si>
    <t>wym.80 x 180, op. 100 szt</t>
  </si>
  <si>
    <t>Worki</t>
  </si>
  <si>
    <t>papierowe klejone, brązowe mocne, wym. 60x 100x 22-24 cm   z rozszerzanym dnem, 3-warstwowe</t>
  </si>
  <si>
    <t>papierowe szyte, brązowe mocne, wym. 95cm x 45cm x 10cm, (+/-10cm) 3- warstwowe</t>
  </si>
  <si>
    <t>Zakładki samoprzylepne</t>
  </si>
  <si>
    <t>indeksujące, wykonane z folii, rozmiar 45x12mm (+/-5mm), w bloczku co najmniej 4 neonowe/jaskrawe kolory po min. 20 szt</t>
  </si>
  <si>
    <t>indeksujące, papierowe, różnych jaskrawych/ intensywnych kolorach, wymiary kartki 20-30 x 50-80 mm, min. 160 kartek w opakowaniu, gramatura min. 75g/m²</t>
  </si>
  <si>
    <t>Zakreślacze</t>
  </si>
  <si>
    <t>ścięta końcówka, szerokość linii pisania 2-5 mm, do pisania po wszystkich rodzajach papieru, w tym samokopiującym i faksowym, intensywne, nieblaknące kolory, op. 4szt. (różne kolory)</t>
  </si>
  <si>
    <t>op./kpl.</t>
  </si>
  <si>
    <t>Zeszyt</t>
  </si>
  <si>
    <t>A-4, 96 kart, twarda okładka, kratka</t>
  </si>
  <si>
    <t>A-5, 32 kart, kratka</t>
  </si>
  <si>
    <t>A-5, 60 kart, kratka</t>
  </si>
  <si>
    <t xml:space="preserve">A-5, 96 kart, twarda okładka, kratka </t>
  </si>
  <si>
    <t>brulion A-4, 190-200 kartek, twarda okładka, kratka</t>
  </si>
  <si>
    <t xml:space="preserve">brulion A-5, 190-200 kartek, twarda okładka, kratka </t>
  </si>
  <si>
    <t>Zszywacz</t>
  </si>
  <si>
    <t>biurowy, metalowy mechanizm zszywający, ładowany od góry, pojemność magazynka min. 80 zszywek 24/6 i 24/8  ilość zszywanych kartek -  min. 30.</t>
  </si>
  <si>
    <t>Zszywki</t>
  </si>
  <si>
    <t>biurowe 24/6 mm, op. 1000 szt./zszywek</t>
  </si>
  <si>
    <t>tapicerskie zszywki do takera 10 mm, op. 1000 szt./zszywek</t>
  </si>
  <si>
    <t>tapicerskie zszywki do takera 14 mm, op. 1000 szt./zszywek</t>
  </si>
  <si>
    <t>zszywki 23/15XL  1000 szt. w op. do zszywacza LEITZ 5553</t>
  </si>
  <si>
    <t>biurowe 24/8 mm, op. 1000 szt./zszywek</t>
  </si>
  <si>
    <t>Zszywki- kasetki</t>
  </si>
  <si>
    <t>jednorazowe kasetki do zszywacza kasetowego Leitz 5551 czerwone zawierające 210 zszywek</t>
  </si>
  <si>
    <t>jednorazowe kasetki do zszywacza kasetowego Leitz 5551 zielone zawierające 210 zszywek</t>
  </si>
  <si>
    <t>jednorazowe kasetki do zszywacza kasetowego Leitz 5551 niebieskie zawierające 210 zszywek</t>
  </si>
  <si>
    <t>jednorazowe kasetki do zszywacza kasetowego Leitz 5551 żółte zawierające 210 zszywek</t>
  </si>
  <si>
    <t>Razem wartość oferty brutto zł</t>
  </si>
  <si>
    <t xml:space="preserve">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</si>
</sst>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zcionka tekstu podstawowego"/>
      <family val="2"/>
      <charset val="238"/>
    </font>
    <font>
      <b/>
      <sz val="10"/>
      <color rgb="FF000000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Czcionka tekstu podstawowego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zcionka tekstu podstawowego"/>
      <family val="2"/>
      <charset val="238"/>
    </font>
    <font>
      <sz val="11"/>
      <color rgb="FF000000"/>
      <name val="Times New Roman"/>
      <family val="1"/>
      <charset val="1"/>
    </font>
    <font>
      <u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9">
    <xf numFmtId="0" fontId="0" fillId="0" borderId="0" xfId="0"/>
    <xf numFmtId="0" fontId="3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4" fontId="8" fillId="3" borderId="5" xfId="0" applyNumberFormat="1" applyFont="1" applyFill="1" applyBorder="1" applyAlignment="1">
      <alignment horizontal="right" vertical="center"/>
    </xf>
    <xf numFmtId="4" fontId="0" fillId="0" borderId="5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4" fontId="8" fillId="3" borderId="6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4" fontId="8" fillId="3" borderId="8" xfId="0" applyNumberFormat="1" applyFont="1" applyFill="1" applyBorder="1" applyAlignment="1">
      <alignment horizontal="right" vertical="center"/>
    </xf>
    <xf numFmtId="4" fontId="0" fillId="0" borderId="8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right" vertical="center"/>
    </xf>
    <xf numFmtId="4" fontId="0" fillId="0" borderId="6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justify" vertical="top" wrapText="1"/>
    </xf>
    <xf numFmtId="4" fontId="7" fillId="0" borderId="6" xfId="0" applyNumberFormat="1" applyFont="1" applyBorder="1" applyAlignment="1">
      <alignment vertical="top" wrapText="1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abSelected="1" zoomScaleNormal="100" workbookViewId="0">
      <selection activeCell="J10" sqref="J10"/>
    </sheetView>
  </sheetViews>
  <sheetFormatPr defaultRowHeight="14.25"/>
  <cols>
    <col min="1" max="1" width="3.875" customWidth="1"/>
    <col min="2" max="2" width="14.375" customWidth="1"/>
    <col min="3" max="3" width="51.75" style="3" customWidth="1"/>
    <col min="4" max="4" width="7" customWidth="1"/>
    <col min="5" max="5" width="10.125" customWidth="1"/>
    <col min="6" max="6" width="9" customWidth="1"/>
    <col min="7" max="7" width="12.125" customWidth="1"/>
    <col min="8" max="1025" width="8.625" customWidth="1"/>
  </cols>
  <sheetData>
    <row r="1" spans="1:7" ht="15">
      <c r="A1" s="4"/>
      <c r="F1" s="4" t="s">
        <v>0</v>
      </c>
      <c r="G1" s="4" t="s">
        <v>292</v>
      </c>
    </row>
    <row r="2" spans="1:7" ht="19.5" customHeight="1">
      <c r="A2" s="2" t="s">
        <v>1</v>
      </c>
      <c r="B2" s="2"/>
      <c r="C2" s="2"/>
      <c r="D2" s="2"/>
      <c r="E2" s="2"/>
      <c r="F2" s="2"/>
      <c r="G2" s="2"/>
    </row>
    <row r="3" spans="1:7" ht="36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</row>
    <row r="4" spans="1:7" ht="18" customHeight="1">
      <c r="A4" s="10">
        <v>1</v>
      </c>
      <c r="B4" s="11" t="s">
        <v>9</v>
      </c>
      <c r="C4" s="12" t="s">
        <v>10</v>
      </c>
      <c r="D4" s="11" t="s">
        <v>11</v>
      </c>
      <c r="E4" s="11">
        <v>12</v>
      </c>
      <c r="F4" s="13"/>
      <c r="G4" s="14">
        <f t="shared" ref="G4:G35" si="0">E4*F4</f>
        <v>0</v>
      </c>
    </row>
    <row r="5" spans="1:7" ht="15">
      <c r="A5" s="11">
        <v>2</v>
      </c>
      <c r="B5" s="15" t="s">
        <v>12</v>
      </c>
      <c r="C5" s="16" t="s">
        <v>13</v>
      </c>
      <c r="D5" s="11" t="s">
        <v>11</v>
      </c>
      <c r="E5" s="11">
        <v>40</v>
      </c>
      <c r="F5" s="17"/>
      <c r="G5" s="14">
        <f t="shared" si="0"/>
        <v>0</v>
      </c>
    </row>
    <row r="6" spans="1:7" ht="30">
      <c r="A6" s="11">
        <v>3</v>
      </c>
      <c r="B6" s="15" t="s">
        <v>14</v>
      </c>
      <c r="C6" s="16" t="s">
        <v>15</v>
      </c>
      <c r="D6" s="11" t="s">
        <v>11</v>
      </c>
      <c r="E6" s="11">
        <v>20</v>
      </c>
      <c r="F6" s="17"/>
      <c r="G6" s="14">
        <f t="shared" si="0"/>
        <v>0</v>
      </c>
    </row>
    <row r="7" spans="1:7" ht="15">
      <c r="A7" s="11">
        <v>4</v>
      </c>
      <c r="B7" s="15" t="s">
        <v>14</v>
      </c>
      <c r="C7" s="16" t="s">
        <v>16</v>
      </c>
      <c r="D7" s="11" t="s">
        <v>11</v>
      </c>
      <c r="E7" s="11">
        <v>10</v>
      </c>
      <c r="F7" s="17"/>
      <c r="G7" s="14">
        <f t="shared" si="0"/>
        <v>0</v>
      </c>
    </row>
    <row r="8" spans="1:7" ht="15">
      <c r="A8" s="11">
        <v>5</v>
      </c>
      <c r="B8" s="15" t="s">
        <v>14</v>
      </c>
      <c r="C8" s="16" t="s">
        <v>17</v>
      </c>
      <c r="D8" s="11" t="s">
        <v>11</v>
      </c>
      <c r="E8" s="11">
        <v>10</v>
      </c>
      <c r="F8" s="17"/>
      <c r="G8" s="14">
        <f t="shared" si="0"/>
        <v>0</v>
      </c>
    </row>
    <row r="9" spans="1:7" ht="15">
      <c r="A9" s="11">
        <v>6</v>
      </c>
      <c r="B9" s="15" t="s">
        <v>14</v>
      </c>
      <c r="C9" s="16" t="s">
        <v>18</v>
      </c>
      <c r="D9" s="11" t="s">
        <v>11</v>
      </c>
      <c r="E9" s="11">
        <v>40</v>
      </c>
      <c r="F9" s="17"/>
      <c r="G9" s="14">
        <f t="shared" si="0"/>
        <v>0</v>
      </c>
    </row>
    <row r="10" spans="1:7" ht="15">
      <c r="A10" s="11">
        <v>7</v>
      </c>
      <c r="B10" s="15" t="s">
        <v>19</v>
      </c>
      <c r="C10" s="16" t="s">
        <v>20</v>
      </c>
      <c r="D10" s="11" t="s">
        <v>11</v>
      </c>
      <c r="E10" s="11">
        <v>320</v>
      </c>
      <c r="F10" s="17"/>
      <c r="G10" s="14">
        <f t="shared" si="0"/>
        <v>0</v>
      </c>
    </row>
    <row r="11" spans="1:7" ht="60">
      <c r="A11" s="11">
        <v>8</v>
      </c>
      <c r="B11" s="15" t="s">
        <v>21</v>
      </c>
      <c r="C11" s="16" t="s">
        <v>22</v>
      </c>
      <c r="D11" s="11" t="s">
        <v>11</v>
      </c>
      <c r="E11" s="11">
        <v>1800</v>
      </c>
      <c r="F11" s="17"/>
      <c r="G11" s="14">
        <f t="shared" si="0"/>
        <v>0</v>
      </c>
    </row>
    <row r="12" spans="1:7" ht="36" customHeight="1">
      <c r="A12" s="11">
        <v>9</v>
      </c>
      <c r="B12" s="15" t="s">
        <v>23</v>
      </c>
      <c r="C12" s="16" t="s">
        <v>24</v>
      </c>
      <c r="D12" s="11" t="s">
        <v>11</v>
      </c>
      <c r="E12" s="11">
        <v>120</v>
      </c>
      <c r="F12" s="17"/>
      <c r="G12" s="14">
        <f t="shared" si="0"/>
        <v>0</v>
      </c>
    </row>
    <row r="13" spans="1:7" ht="33" customHeight="1">
      <c r="A13" s="11">
        <v>10</v>
      </c>
      <c r="B13" s="15" t="s">
        <v>25</v>
      </c>
      <c r="C13" s="16" t="s">
        <v>26</v>
      </c>
      <c r="D13" s="11" t="s">
        <v>11</v>
      </c>
      <c r="E13" s="11">
        <v>12</v>
      </c>
      <c r="F13" s="17"/>
      <c r="G13" s="14">
        <f t="shared" si="0"/>
        <v>0</v>
      </c>
    </row>
    <row r="14" spans="1:7" ht="90">
      <c r="A14" s="11">
        <v>11</v>
      </c>
      <c r="B14" s="15" t="s">
        <v>27</v>
      </c>
      <c r="C14" s="16" t="s">
        <v>28</v>
      </c>
      <c r="D14" s="18" t="s">
        <v>11</v>
      </c>
      <c r="E14" s="11">
        <v>300</v>
      </c>
      <c r="F14" s="17"/>
      <c r="G14" s="14">
        <f t="shared" si="0"/>
        <v>0</v>
      </c>
    </row>
    <row r="15" spans="1:7" ht="75">
      <c r="A15" s="11">
        <v>12</v>
      </c>
      <c r="B15" s="15" t="s">
        <v>27</v>
      </c>
      <c r="C15" s="16" t="s">
        <v>29</v>
      </c>
      <c r="D15" s="11" t="s">
        <v>11</v>
      </c>
      <c r="E15" s="11">
        <v>400</v>
      </c>
      <c r="F15" s="17"/>
      <c r="G15" s="14">
        <f t="shared" si="0"/>
        <v>0</v>
      </c>
    </row>
    <row r="16" spans="1:7" ht="36" customHeight="1">
      <c r="A16" s="11">
        <v>13</v>
      </c>
      <c r="B16" s="15" t="s">
        <v>27</v>
      </c>
      <c r="C16" s="16" t="s">
        <v>30</v>
      </c>
      <c r="D16" s="11" t="s">
        <v>11</v>
      </c>
      <c r="E16" s="11">
        <v>6500</v>
      </c>
      <c r="F16" s="17"/>
      <c r="G16" s="14">
        <f t="shared" si="0"/>
        <v>0</v>
      </c>
    </row>
    <row r="17" spans="1:7" ht="30">
      <c r="A17" s="11">
        <v>14</v>
      </c>
      <c r="B17" s="15" t="s">
        <v>27</v>
      </c>
      <c r="C17" s="16" t="s">
        <v>31</v>
      </c>
      <c r="D17" s="11" t="s">
        <v>11</v>
      </c>
      <c r="E17" s="11">
        <v>12</v>
      </c>
      <c r="F17" s="17"/>
      <c r="G17" s="14">
        <f t="shared" si="0"/>
        <v>0</v>
      </c>
    </row>
    <row r="18" spans="1:7" ht="62.25" customHeight="1">
      <c r="A18" s="11">
        <v>15</v>
      </c>
      <c r="B18" s="15" t="s">
        <v>27</v>
      </c>
      <c r="C18" s="16" t="s">
        <v>32</v>
      </c>
      <c r="D18" s="11" t="s">
        <v>11</v>
      </c>
      <c r="E18" s="11">
        <v>1000</v>
      </c>
      <c r="F18" s="17"/>
      <c r="G18" s="14">
        <f t="shared" si="0"/>
        <v>0</v>
      </c>
    </row>
    <row r="19" spans="1:7" ht="22.5" customHeight="1">
      <c r="A19" s="11">
        <v>16</v>
      </c>
      <c r="B19" s="15" t="s">
        <v>33</v>
      </c>
      <c r="C19" s="16" t="s">
        <v>34</v>
      </c>
      <c r="D19" s="11" t="s">
        <v>11</v>
      </c>
      <c r="E19" s="11">
        <v>480</v>
      </c>
      <c r="F19" s="17"/>
      <c r="G19" s="14">
        <f t="shared" si="0"/>
        <v>0</v>
      </c>
    </row>
    <row r="20" spans="1:7" ht="33" customHeight="1">
      <c r="A20" s="11">
        <v>17</v>
      </c>
      <c r="B20" s="15" t="s">
        <v>35</v>
      </c>
      <c r="C20" s="16" t="s">
        <v>36</v>
      </c>
      <c r="D20" s="11" t="s">
        <v>11</v>
      </c>
      <c r="E20" s="11">
        <v>16</v>
      </c>
      <c r="F20" s="17"/>
      <c r="G20" s="14">
        <f t="shared" si="0"/>
        <v>0</v>
      </c>
    </row>
    <row r="21" spans="1:7" ht="45">
      <c r="A21" s="11">
        <v>18</v>
      </c>
      <c r="B21" s="15" t="s">
        <v>35</v>
      </c>
      <c r="C21" s="16" t="s">
        <v>37</v>
      </c>
      <c r="D21" s="11" t="s">
        <v>11</v>
      </c>
      <c r="E21" s="11">
        <v>20</v>
      </c>
      <c r="F21" s="17"/>
      <c r="G21" s="14">
        <f t="shared" si="0"/>
        <v>0</v>
      </c>
    </row>
    <row r="22" spans="1:7" ht="39" customHeight="1">
      <c r="A22" s="11">
        <v>19</v>
      </c>
      <c r="B22" s="15" t="s">
        <v>35</v>
      </c>
      <c r="C22" s="16" t="s">
        <v>38</v>
      </c>
      <c r="D22" s="11" t="s">
        <v>11</v>
      </c>
      <c r="E22" s="11">
        <v>180</v>
      </c>
      <c r="F22" s="17"/>
      <c r="G22" s="14">
        <f t="shared" si="0"/>
        <v>0</v>
      </c>
    </row>
    <row r="23" spans="1:7" ht="51.75" customHeight="1">
      <c r="A23" s="11">
        <v>20</v>
      </c>
      <c r="B23" s="15" t="s">
        <v>39</v>
      </c>
      <c r="C23" s="16" t="s">
        <v>40</v>
      </c>
      <c r="D23" s="11" t="s">
        <v>41</v>
      </c>
      <c r="E23" s="11">
        <v>6</v>
      </c>
      <c r="F23" s="17"/>
      <c r="G23" s="14">
        <f t="shared" si="0"/>
        <v>0</v>
      </c>
    </row>
    <row r="24" spans="1:7" ht="51" customHeight="1">
      <c r="A24" s="11">
        <v>21</v>
      </c>
      <c r="B24" s="15" t="s">
        <v>39</v>
      </c>
      <c r="C24" s="16" t="s">
        <v>42</v>
      </c>
      <c r="D24" s="11" t="s">
        <v>41</v>
      </c>
      <c r="E24" s="11">
        <v>4</v>
      </c>
      <c r="F24" s="17"/>
      <c r="G24" s="14">
        <f t="shared" si="0"/>
        <v>0</v>
      </c>
    </row>
    <row r="25" spans="1:7" ht="21.75" customHeight="1">
      <c r="A25" s="11">
        <v>22</v>
      </c>
      <c r="B25" s="15" t="s">
        <v>43</v>
      </c>
      <c r="C25" s="16" t="s">
        <v>44</v>
      </c>
      <c r="D25" s="11" t="s">
        <v>11</v>
      </c>
      <c r="E25" s="11">
        <v>120</v>
      </c>
      <c r="F25" s="17"/>
      <c r="G25" s="14">
        <f t="shared" si="0"/>
        <v>0</v>
      </c>
    </row>
    <row r="26" spans="1:7" ht="19.5" customHeight="1">
      <c r="A26" s="11">
        <v>23</v>
      </c>
      <c r="B26" s="15" t="s">
        <v>45</v>
      </c>
      <c r="C26" s="16" t="s">
        <v>46</v>
      </c>
      <c r="D26" s="11" t="s">
        <v>41</v>
      </c>
      <c r="E26" s="11">
        <v>12</v>
      </c>
      <c r="F26" s="17"/>
      <c r="G26" s="14">
        <f t="shared" si="0"/>
        <v>0</v>
      </c>
    </row>
    <row r="27" spans="1:7" ht="17.25" customHeight="1">
      <c r="A27" s="11">
        <v>24</v>
      </c>
      <c r="B27" s="15" t="s">
        <v>45</v>
      </c>
      <c r="C27" s="16" t="s">
        <v>47</v>
      </c>
      <c r="D27" s="11" t="s">
        <v>41</v>
      </c>
      <c r="E27" s="11">
        <v>8</v>
      </c>
      <c r="F27" s="17"/>
      <c r="G27" s="14">
        <f t="shared" si="0"/>
        <v>0</v>
      </c>
    </row>
    <row r="28" spans="1:7" ht="30.75" customHeight="1">
      <c r="A28" s="11">
        <v>25</v>
      </c>
      <c r="B28" s="15" t="s">
        <v>45</v>
      </c>
      <c r="C28" s="16" t="s">
        <v>48</v>
      </c>
      <c r="D28" s="11" t="s">
        <v>41</v>
      </c>
      <c r="E28" s="11">
        <v>6</v>
      </c>
      <c r="F28" s="17"/>
      <c r="G28" s="14">
        <f t="shared" si="0"/>
        <v>0</v>
      </c>
    </row>
    <row r="29" spans="1:7" ht="18.75" customHeight="1">
      <c r="A29" s="11">
        <v>26</v>
      </c>
      <c r="B29" s="15" t="s">
        <v>45</v>
      </c>
      <c r="C29" s="16" t="s">
        <v>49</v>
      </c>
      <c r="D29" s="11" t="s">
        <v>41</v>
      </c>
      <c r="E29" s="11">
        <v>10</v>
      </c>
      <c r="F29" s="17"/>
      <c r="G29" s="14">
        <f t="shared" si="0"/>
        <v>0</v>
      </c>
    </row>
    <row r="30" spans="1:7" ht="45">
      <c r="A30" s="11">
        <v>27</v>
      </c>
      <c r="B30" s="15" t="s">
        <v>50</v>
      </c>
      <c r="C30" s="16" t="s">
        <v>51</v>
      </c>
      <c r="D30" s="11" t="s">
        <v>11</v>
      </c>
      <c r="E30" s="11">
        <v>40</v>
      </c>
      <c r="F30" s="17"/>
      <c r="G30" s="14">
        <f t="shared" si="0"/>
        <v>0</v>
      </c>
    </row>
    <row r="31" spans="1:7" ht="30">
      <c r="A31" s="11">
        <v>28</v>
      </c>
      <c r="B31" s="15" t="s">
        <v>52</v>
      </c>
      <c r="C31" s="16" t="s">
        <v>53</v>
      </c>
      <c r="D31" s="11" t="s">
        <v>11</v>
      </c>
      <c r="E31" s="11">
        <v>320</v>
      </c>
      <c r="F31" s="17"/>
      <c r="G31" s="14">
        <f t="shared" si="0"/>
        <v>0</v>
      </c>
    </row>
    <row r="32" spans="1:7" ht="15">
      <c r="A32" s="11">
        <v>29</v>
      </c>
      <c r="B32" s="15" t="s">
        <v>54</v>
      </c>
      <c r="C32" s="16" t="s">
        <v>55</v>
      </c>
      <c r="D32" s="11" t="s">
        <v>41</v>
      </c>
      <c r="E32" s="11">
        <v>12</v>
      </c>
      <c r="F32" s="17"/>
      <c r="G32" s="14">
        <f t="shared" si="0"/>
        <v>0</v>
      </c>
    </row>
    <row r="33" spans="1:7" ht="15">
      <c r="A33" s="11">
        <v>30</v>
      </c>
      <c r="B33" s="15" t="s">
        <v>54</v>
      </c>
      <c r="C33" s="16" t="s">
        <v>56</v>
      </c>
      <c r="D33" s="11" t="s">
        <v>41</v>
      </c>
      <c r="E33" s="11">
        <v>12</v>
      </c>
      <c r="F33" s="17"/>
      <c r="G33" s="14">
        <f t="shared" si="0"/>
        <v>0</v>
      </c>
    </row>
    <row r="34" spans="1:7" ht="15">
      <c r="A34" s="11">
        <v>31</v>
      </c>
      <c r="B34" s="15" t="s">
        <v>54</v>
      </c>
      <c r="C34" s="16" t="s">
        <v>57</v>
      </c>
      <c r="D34" s="11" t="s">
        <v>41</v>
      </c>
      <c r="E34" s="11">
        <v>12</v>
      </c>
      <c r="F34" s="17"/>
      <c r="G34" s="14">
        <f t="shared" si="0"/>
        <v>0</v>
      </c>
    </row>
    <row r="35" spans="1:7" ht="15">
      <c r="A35" s="11">
        <v>32</v>
      </c>
      <c r="B35" s="15" t="s">
        <v>54</v>
      </c>
      <c r="C35" s="16" t="s">
        <v>58</v>
      </c>
      <c r="D35" s="11" t="s">
        <v>41</v>
      </c>
      <c r="E35" s="11">
        <v>12</v>
      </c>
      <c r="F35" s="17"/>
      <c r="G35" s="14">
        <f t="shared" si="0"/>
        <v>0</v>
      </c>
    </row>
    <row r="36" spans="1:7" ht="30">
      <c r="A36" s="11">
        <v>33</v>
      </c>
      <c r="B36" s="15" t="s">
        <v>54</v>
      </c>
      <c r="C36" s="16" t="s">
        <v>59</v>
      </c>
      <c r="D36" s="11" t="s">
        <v>41</v>
      </c>
      <c r="E36" s="11">
        <v>4</v>
      </c>
      <c r="F36" s="17"/>
      <c r="G36" s="14">
        <f t="shared" ref="G36:G67" si="1">E36*F36</f>
        <v>0</v>
      </c>
    </row>
    <row r="37" spans="1:7" ht="30">
      <c r="A37" s="11">
        <v>34</v>
      </c>
      <c r="B37" s="15" t="s">
        <v>54</v>
      </c>
      <c r="C37" s="16" t="s">
        <v>60</v>
      </c>
      <c r="D37" s="11" t="s">
        <v>41</v>
      </c>
      <c r="E37" s="11">
        <v>12</v>
      </c>
      <c r="F37" s="17"/>
      <c r="G37" s="14">
        <f t="shared" si="1"/>
        <v>0</v>
      </c>
    </row>
    <row r="38" spans="1:7" ht="30">
      <c r="A38" s="11">
        <v>35</v>
      </c>
      <c r="B38" s="15" t="s">
        <v>54</v>
      </c>
      <c r="C38" s="16" t="s">
        <v>61</v>
      </c>
      <c r="D38" s="11" t="s">
        <v>41</v>
      </c>
      <c r="E38" s="11">
        <v>12</v>
      </c>
      <c r="F38" s="17"/>
      <c r="G38" s="14">
        <f t="shared" si="1"/>
        <v>0</v>
      </c>
    </row>
    <row r="39" spans="1:7" ht="30">
      <c r="A39" s="11">
        <v>36</v>
      </c>
      <c r="B39" s="15" t="s">
        <v>54</v>
      </c>
      <c r="C39" s="16" t="s">
        <v>62</v>
      </c>
      <c r="D39" s="11" t="s">
        <v>41</v>
      </c>
      <c r="E39" s="11">
        <v>12</v>
      </c>
      <c r="F39" s="17"/>
      <c r="G39" s="14">
        <f t="shared" si="1"/>
        <v>0</v>
      </c>
    </row>
    <row r="40" spans="1:7" ht="60">
      <c r="A40" s="11">
        <v>37</v>
      </c>
      <c r="B40" s="15" t="s">
        <v>63</v>
      </c>
      <c r="C40" s="19" t="s">
        <v>64</v>
      </c>
      <c r="D40" s="11" t="s">
        <v>11</v>
      </c>
      <c r="E40" s="11">
        <v>320</v>
      </c>
      <c r="F40" s="17"/>
      <c r="G40" s="14">
        <f t="shared" si="1"/>
        <v>0</v>
      </c>
    </row>
    <row r="41" spans="1:7" ht="24" customHeight="1">
      <c r="A41" s="11">
        <v>38</v>
      </c>
      <c r="B41" s="15" t="s">
        <v>65</v>
      </c>
      <c r="C41" s="16" t="s">
        <v>66</v>
      </c>
      <c r="D41" s="11" t="s">
        <v>67</v>
      </c>
      <c r="E41" s="11">
        <v>16</v>
      </c>
      <c r="F41" s="17"/>
      <c r="G41" s="14">
        <f t="shared" si="1"/>
        <v>0</v>
      </c>
    </row>
    <row r="42" spans="1:7" ht="30">
      <c r="A42" s="11">
        <v>39</v>
      </c>
      <c r="B42" s="15" t="s">
        <v>68</v>
      </c>
      <c r="C42" s="16" t="s">
        <v>69</v>
      </c>
      <c r="D42" s="11" t="s">
        <v>11</v>
      </c>
      <c r="E42" s="11">
        <v>300</v>
      </c>
      <c r="F42" s="17"/>
      <c r="G42" s="14">
        <f t="shared" si="1"/>
        <v>0</v>
      </c>
    </row>
    <row r="43" spans="1:7" ht="30">
      <c r="A43" s="11">
        <v>40</v>
      </c>
      <c r="B43" s="15" t="s">
        <v>70</v>
      </c>
      <c r="C43" s="16" t="s">
        <v>71</v>
      </c>
      <c r="D43" s="11" t="s">
        <v>11</v>
      </c>
      <c r="E43" s="11">
        <v>100</v>
      </c>
      <c r="F43" s="17"/>
      <c r="G43" s="14">
        <f t="shared" si="1"/>
        <v>0</v>
      </c>
    </row>
    <row r="44" spans="1:7" ht="45">
      <c r="A44" s="11">
        <v>41</v>
      </c>
      <c r="B44" s="15" t="s">
        <v>72</v>
      </c>
      <c r="C44" s="16" t="s">
        <v>73</v>
      </c>
      <c r="D44" s="11" t="s">
        <v>11</v>
      </c>
      <c r="E44" s="11">
        <v>200</v>
      </c>
      <c r="F44" s="17"/>
      <c r="G44" s="14">
        <f t="shared" si="1"/>
        <v>0</v>
      </c>
    </row>
    <row r="45" spans="1:7" ht="30">
      <c r="A45" s="11">
        <v>42</v>
      </c>
      <c r="B45" s="15" t="s">
        <v>74</v>
      </c>
      <c r="C45" s="16" t="s">
        <v>75</v>
      </c>
      <c r="D45" s="11" t="s">
        <v>41</v>
      </c>
      <c r="E45" s="11">
        <v>100</v>
      </c>
      <c r="F45" s="17"/>
      <c r="G45" s="14">
        <f t="shared" si="1"/>
        <v>0</v>
      </c>
    </row>
    <row r="46" spans="1:7" ht="45">
      <c r="A46" s="11">
        <v>43</v>
      </c>
      <c r="B46" s="15" t="s">
        <v>76</v>
      </c>
      <c r="C46" s="16" t="s">
        <v>77</v>
      </c>
      <c r="D46" s="11" t="s">
        <v>41</v>
      </c>
      <c r="E46" s="11">
        <v>120</v>
      </c>
      <c r="F46" s="17"/>
      <c r="G46" s="14">
        <f t="shared" si="1"/>
        <v>0</v>
      </c>
    </row>
    <row r="47" spans="1:7" ht="30">
      <c r="A47" s="11">
        <v>44</v>
      </c>
      <c r="B47" s="15" t="s">
        <v>78</v>
      </c>
      <c r="C47" s="16" t="s">
        <v>79</v>
      </c>
      <c r="D47" s="11" t="s">
        <v>41</v>
      </c>
      <c r="E47" s="11">
        <v>200</v>
      </c>
      <c r="F47" s="17"/>
      <c r="G47" s="14">
        <f t="shared" si="1"/>
        <v>0</v>
      </c>
    </row>
    <row r="48" spans="1:7" ht="45">
      <c r="A48" s="11">
        <v>45</v>
      </c>
      <c r="B48" s="15" t="s">
        <v>80</v>
      </c>
      <c r="C48" s="16" t="s">
        <v>81</v>
      </c>
      <c r="D48" s="11" t="s">
        <v>11</v>
      </c>
      <c r="E48" s="11">
        <v>400</v>
      </c>
      <c r="F48" s="17"/>
      <c r="G48" s="14">
        <f t="shared" si="1"/>
        <v>0</v>
      </c>
    </row>
    <row r="49" spans="1:7" ht="45">
      <c r="A49" s="11">
        <v>46</v>
      </c>
      <c r="B49" s="15" t="s">
        <v>80</v>
      </c>
      <c r="C49" s="16" t="s">
        <v>82</v>
      </c>
      <c r="D49" s="11" t="s">
        <v>11</v>
      </c>
      <c r="E49" s="11">
        <v>5000</v>
      </c>
      <c r="F49" s="17"/>
      <c r="G49" s="14">
        <f t="shared" si="1"/>
        <v>0</v>
      </c>
    </row>
    <row r="50" spans="1:7" ht="45">
      <c r="A50" s="11">
        <v>47</v>
      </c>
      <c r="B50" s="15" t="s">
        <v>80</v>
      </c>
      <c r="C50" s="16" t="s">
        <v>83</v>
      </c>
      <c r="D50" s="11" t="s">
        <v>11</v>
      </c>
      <c r="E50" s="11">
        <v>40</v>
      </c>
      <c r="F50" s="17"/>
      <c r="G50" s="14">
        <f t="shared" si="1"/>
        <v>0</v>
      </c>
    </row>
    <row r="51" spans="1:7" ht="35.25" customHeight="1">
      <c r="A51" s="11">
        <v>48</v>
      </c>
      <c r="B51" s="15" t="s">
        <v>84</v>
      </c>
      <c r="C51" s="16" t="s">
        <v>85</v>
      </c>
      <c r="D51" s="11" t="s">
        <v>41</v>
      </c>
      <c r="E51" s="11">
        <v>20</v>
      </c>
      <c r="F51" s="17"/>
      <c r="G51" s="14">
        <f t="shared" si="1"/>
        <v>0</v>
      </c>
    </row>
    <row r="52" spans="1:7" ht="18.75" customHeight="1">
      <c r="A52" s="11">
        <v>49</v>
      </c>
      <c r="B52" s="15" t="s">
        <v>86</v>
      </c>
      <c r="C52" s="16" t="s">
        <v>87</v>
      </c>
      <c r="D52" s="11" t="s">
        <v>88</v>
      </c>
      <c r="E52" s="11">
        <v>12</v>
      </c>
      <c r="F52" s="17"/>
      <c r="G52" s="14">
        <f t="shared" si="1"/>
        <v>0</v>
      </c>
    </row>
    <row r="53" spans="1:7" ht="15">
      <c r="A53" s="11">
        <v>50</v>
      </c>
      <c r="B53" s="15" t="s">
        <v>86</v>
      </c>
      <c r="C53" s="16" t="s">
        <v>89</v>
      </c>
      <c r="D53" s="11" t="s">
        <v>88</v>
      </c>
      <c r="E53" s="11">
        <v>12</v>
      </c>
      <c r="F53" s="17"/>
      <c r="G53" s="14">
        <f t="shared" si="1"/>
        <v>0</v>
      </c>
    </row>
    <row r="54" spans="1:7" ht="15">
      <c r="A54" s="11">
        <v>51</v>
      </c>
      <c r="B54" s="15" t="s">
        <v>86</v>
      </c>
      <c r="C54" s="16" t="s">
        <v>90</v>
      </c>
      <c r="D54" s="11" t="s">
        <v>88</v>
      </c>
      <c r="E54" s="11">
        <v>10</v>
      </c>
      <c r="F54" s="17"/>
      <c r="G54" s="14">
        <f t="shared" si="1"/>
        <v>0</v>
      </c>
    </row>
    <row r="55" spans="1:7" ht="15">
      <c r="A55" s="11">
        <v>52</v>
      </c>
      <c r="B55" s="15" t="s">
        <v>91</v>
      </c>
      <c r="C55" s="16" t="s">
        <v>92</v>
      </c>
      <c r="D55" s="11" t="s">
        <v>88</v>
      </c>
      <c r="E55" s="11">
        <v>20</v>
      </c>
      <c r="F55" s="17"/>
      <c r="G55" s="14">
        <f t="shared" si="1"/>
        <v>0</v>
      </c>
    </row>
    <row r="56" spans="1:7" ht="15">
      <c r="A56" s="11">
        <v>53</v>
      </c>
      <c r="B56" s="15" t="s">
        <v>91</v>
      </c>
      <c r="C56" s="16" t="s">
        <v>93</v>
      </c>
      <c r="D56" s="11" t="s">
        <v>88</v>
      </c>
      <c r="E56" s="11">
        <v>20</v>
      </c>
      <c r="F56" s="17"/>
      <c r="G56" s="14">
        <f t="shared" si="1"/>
        <v>0</v>
      </c>
    </row>
    <row r="57" spans="1:7" ht="15">
      <c r="A57" s="11">
        <v>54</v>
      </c>
      <c r="B57" s="15" t="s">
        <v>91</v>
      </c>
      <c r="C57" s="16" t="s">
        <v>94</v>
      </c>
      <c r="D57" s="11" t="s">
        <v>88</v>
      </c>
      <c r="E57" s="11">
        <v>4</v>
      </c>
      <c r="F57" s="17"/>
      <c r="G57" s="14">
        <f t="shared" si="1"/>
        <v>0</v>
      </c>
    </row>
    <row r="58" spans="1:7" ht="15">
      <c r="A58" s="11">
        <v>55</v>
      </c>
      <c r="B58" s="15" t="s">
        <v>91</v>
      </c>
      <c r="C58" s="16" t="s">
        <v>95</v>
      </c>
      <c r="D58" s="11" t="s">
        <v>11</v>
      </c>
      <c r="E58" s="11">
        <v>5000</v>
      </c>
      <c r="F58" s="17"/>
      <c r="G58" s="14">
        <f t="shared" si="1"/>
        <v>0</v>
      </c>
    </row>
    <row r="59" spans="1:7" ht="15">
      <c r="A59" s="11">
        <v>56</v>
      </c>
      <c r="B59" s="15" t="s">
        <v>91</v>
      </c>
      <c r="C59" s="16" t="s">
        <v>96</v>
      </c>
      <c r="D59" s="11" t="s">
        <v>11</v>
      </c>
      <c r="E59" s="11">
        <v>3800</v>
      </c>
      <c r="F59" s="17"/>
      <c r="G59" s="14">
        <f t="shared" si="1"/>
        <v>0</v>
      </c>
    </row>
    <row r="60" spans="1:7" ht="15">
      <c r="A60" s="11">
        <v>57</v>
      </c>
      <c r="B60" s="15" t="s">
        <v>91</v>
      </c>
      <c r="C60" s="16" t="s">
        <v>97</v>
      </c>
      <c r="D60" s="11" t="s">
        <v>11</v>
      </c>
      <c r="E60" s="11">
        <v>2000</v>
      </c>
      <c r="F60" s="17"/>
      <c r="G60" s="14">
        <f t="shared" si="1"/>
        <v>0</v>
      </c>
    </row>
    <row r="61" spans="1:7" ht="17.25" customHeight="1">
      <c r="A61" s="11">
        <v>58</v>
      </c>
      <c r="B61" s="15" t="s">
        <v>91</v>
      </c>
      <c r="C61" s="16" t="s">
        <v>98</v>
      </c>
      <c r="D61" s="11" t="s">
        <v>88</v>
      </c>
      <c r="E61" s="11">
        <v>4</v>
      </c>
      <c r="F61" s="17"/>
      <c r="G61" s="14">
        <f t="shared" si="1"/>
        <v>0</v>
      </c>
    </row>
    <row r="62" spans="1:7" ht="19.5" customHeight="1">
      <c r="A62" s="11">
        <v>59</v>
      </c>
      <c r="B62" s="15" t="s">
        <v>91</v>
      </c>
      <c r="C62" s="16" t="s">
        <v>99</v>
      </c>
      <c r="D62" s="11" t="s">
        <v>88</v>
      </c>
      <c r="E62" s="11">
        <v>12</v>
      </c>
      <c r="F62" s="17"/>
      <c r="G62" s="14">
        <f t="shared" si="1"/>
        <v>0</v>
      </c>
    </row>
    <row r="63" spans="1:7" ht="15">
      <c r="A63" s="11">
        <v>60</v>
      </c>
      <c r="B63" s="15" t="s">
        <v>91</v>
      </c>
      <c r="C63" s="16" t="s">
        <v>100</v>
      </c>
      <c r="D63" s="11" t="s">
        <v>88</v>
      </c>
      <c r="E63" s="11">
        <v>320</v>
      </c>
      <c r="F63" s="17"/>
      <c r="G63" s="14">
        <f t="shared" si="1"/>
        <v>0</v>
      </c>
    </row>
    <row r="64" spans="1:7" ht="17.25" customHeight="1">
      <c r="A64" s="11">
        <v>61</v>
      </c>
      <c r="B64" s="15" t="s">
        <v>91</v>
      </c>
      <c r="C64" s="16" t="s">
        <v>101</v>
      </c>
      <c r="D64" s="11" t="s">
        <v>88</v>
      </c>
      <c r="E64" s="11">
        <v>12</v>
      </c>
      <c r="F64" s="17"/>
      <c r="G64" s="14">
        <f t="shared" si="1"/>
        <v>0</v>
      </c>
    </row>
    <row r="65" spans="1:7" ht="15">
      <c r="A65" s="11">
        <v>62</v>
      </c>
      <c r="B65" s="15" t="s">
        <v>91</v>
      </c>
      <c r="C65" s="16" t="s">
        <v>102</v>
      </c>
      <c r="D65" s="11" t="s">
        <v>88</v>
      </c>
      <c r="E65" s="11">
        <v>360</v>
      </c>
      <c r="F65" s="17"/>
      <c r="G65" s="14">
        <f t="shared" si="1"/>
        <v>0</v>
      </c>
    </row>
    <row r="66" spans="1:7" ht="15">
      <c r="A66" s="11">
        <v>63</v>
      </c>
      <c r="B66" s="15" t="s">
        <v>91</v>
      </c>
      <c r="C66" s="16" t="s">
        <v>103</v>
      </c>
      <c r="D66" s="11" t="s">
        <v>88</v>
      </c>
      <c r="E66" s="11">
        <v>380</v>
      </c>
      <c r="F66" s="17"/>
      <c r="G66" s="14">
        <f t="shared" si="1"/>
        <v>0</v>
      </c>
    </row>
    <row r="67" spans="1:7" ht="15">
      <c r="A67" s="11">
        <v>64</v>
      </c>
      <c r="B67" s="15" t="s">
        <v>91</v>
      </c>
      <c r="C67" s="16" t="s">
        <v>104</v>
      </c>
      <c r="D67" s="11" t="s">
        <v>88</v>
      </c>
      <c r="E67" s="11">
        <v>6</v>
      </c>
      <c r="F67" s="17"/>
      <c r="G67" s="14">
        <f t="shared" si="1"/>
        <v>0</v>
      </c>
    </row>
    <row r="68" spans="1:7" ht="15">
      <c r="A68" s="11">
        <v>65</v>
      </c>
      <c r="B68" s="15" t="s">
        <v>91</v>
      </c>
      <c r="C68" s="16" t="s">
        <v>105</v>
      </c>
      <c r="D68" s="11" t="s">
        <v>88</v>
      </c>
      <c r="E68" s="11">
        <v>20</v>
      </c>
      <c r="F68" s="17"/>
      <c r="G68" s="14">
        <f t="shared" ref="G68:G99" si="2">E68*F68</f>
        <v>0</v>
      </c>
    </row>
    <row r="69" spans="1:7" ht="15">
      <c r="A69" s="11">
        <v>66</v>
      </c>
      <c r="B69" s="15" t="s">
        <v>91</v>
      </c>
      <c r="C69" s="16" t="s">
        <v>106</v>
      </c>
      <c r="D69" s="11" t="s">
        <v>11</v>
      </c>
      <c r="E69" s="11">
        <v>6000</v>
      </c>
      <c r="F69" s="17"/>
      <c r="G69" s="14">
        <f t="shared" si="2"/>
        <v>0</v>
      </c>
    </row>
    <row r="70" spans="1:7" ht="30">
      <c r="A70" s="11">
        <v>67</v>
      </c>
      <c r="B70" s="15" t="s">
        <v>91</v>
      </c>
      <c r="C70" s="16" t="s">
        <v>107</v>
      </c>
      <c r="D70" s="11" t="s">
        <v>11</v>
      </c>
      <c r="E70" s="11">
        <v>7000</v>
      </c>
      <c r="F70" s="17"/>
      <c r="G70" s="14">
        <f t="shared" si="2"/>
        <v>0</v>
      </c>
    </row>
    <row r="71" spans="1:7" ht="15">
      <c r="A71" s="11">
        <v>68</v>
      </c>
      <c r="B71" s="15" t="s">
        <v>91</v>
      </c>
      <c r="C71" s="16" t="s">
        <v>108</v>
      </c>
      <c r="D71" s="18" t="s">
        <v>11</v>
      </c>
      <c r="E71" s="11">
        <v>2000</v>
      </c>
      <c r="F71" s="17"/>
      <c r="G71" s="14">
        <f t="shared" si="2"/>
        <v>0</v>
      </c>
    </row>
    <row r="72" spans="1:7" ht="15">
      <c r="A72" s="11">
        <v>69</v>
      </c>
      <c r="B72" s="15" t="s">
        <v>91</v>
      </c>
      <c r="C72" s="16" t="s">
        <v>109</v>
      </c>
      <c r="D72" s="11" t="s">
        <v>11</v>
      </c>
      <c r="E72" s="11">
        <v>3000</v>
      </c>
      <c r="F72" s="17"/>
      <c r="G72" s="14">
        <f t="shared" si="2"/>
        <v>0</v>
      </c>
    </row>
    <row r="73" spans="1:7" ht="15">
      <c r="A73" s="11">
        <v>70</v>
      </c>
      <c r="B73" s="15" t="s">
        <v>91</v>
      </c>
      <c r="C73" s="16" t="s">
        <v>110</v>
      </c>
      <c r="D73" s="11" t="s">
        <v>11</v>
      </c>
      <c r="E73" s="11">
        <v>2000</v>
      </c>
      <c r="F73" s="17"/>
      <c r="G73" s="14">
        <f t="shared" si="2"/>
        <v>0</v>
      </c>
    </row>
    <row r="74" spans="1:7" ht="15">
      <c r="A74" s="11">
        <v>71</v>
      </c>
      <c r="B74" s="15" t="s">
        <v>91</v>
      </c>
      <c r="C74" s="16" t="s">
        <v>111</v>
      </c>
      <c r="D74" s="11" t="s">
        <v>11</v>
      </c>
      <c r="E74" s="11">
        <v>1200</v>
      </c>
      <c r="F74" s="17"/>
      <c r="G74" s="14">
        <f t="shared" si="2"/>
        <v>0</v>
      </c>
    </row>
    <row r="75" spans="1:7" ht="51" customHeight="1">
      <c r="A75" s="11">
        <v>72</v>
      </c>
      <c r="B75" s="15" t="s">
        <v>112</v>
      </c>
      <c r="C75" s="16" t="s">
        <v>113</v>
      </c>
      <c r="D75" s="11" t="s">
        <v>11</v>
      </c>
      <c r="E75" s="11">
        <v>100</v>
      </c>
      <c r="F75" s="17"/>
      <c r="G75" s="14">
        <f t="shared" si="2"/>
        <v>0</v>
      </c>
    </row>
    <row r="76" spans="1:7" ht="45">
      <c r="A76" s="11">
        <v>73</v>
      </c>
      <c r="B76" s="15" t="s">
        <v>112</v>
      </c>
      <c r="C76" s="16" t="s">
        <v>114</v>
      </c>
      <c r="D76" s="11" t="s">
        <v>11</v>
      </c>
      <c r="E76" s="11">
        <v>1200</v>
      </c>
      <c r="F76" s="17"/>
      <c r="G76" s="14">
        <f t="shared" si="2"/>
        <v>0</v>
      </c>
    </row>
    <row r="77" spans="1:7" ht="49.5" customHeight="1">
      <c r="A77" s="11">
        <v>74</v>
      </c>
      <c r="B77" s="15" t="s">
        <v>115</v>
      </c>
      <c r="C77" s="16" t="s">
        <v>116</v>
      </c>
      <c r="D77" s="11" t="s">
        <v>88</v>
      </c>
      <c r="E77" s="11">
        <v>20</v>
      </c>
      <c r="F77" s="17"/>
      <c r="G77" s="14">
        <f t="shared" si="2"/>
        <v>0</v>
      </c>
    </row>
    <row r="78" spans="1:7" ht="60">
      <c r="A78" s="11">
        <v>75</v>
      </c>
      <c r="B78" s="15" t="s">
        <v>117</v>
      </c>
      <c r="C78" s="16" t="s">
        <v>118</v>
      </c>
      <c r="D78" s="11" t="s">
        <v>88</v>
      </c>
      <c r="E78" s="11">
        <v>80</v>
      </c>
      <c r="F78" s="17"/>
      <c r="G78" s="14">
        <f t="shared" si="2"/>
        <v>0</v>
      </c>
    </row>
    <row r="79" spans="1:7" ht="45">
      <c r="A79" s="11">
        <v>76</v>
      </c>
      <c r="B79" s="15" t="s">
        <v>117</v>
      </c>
      <c r="C79" s="16" t="s">
        <v>119</v>
      </c>
      <c r="D79" s="11" t="s">
        <v>88</v>
      </c>
      <c r="E79" s="11">
        <v>1600</v>
      </c>
      <c r="F79" s="17"/>
      <c r="G79" s="14">
        <f t="shared" si="2"/>
        <v>0</v>
      </c>
    </row>
    <row r="80" spans="1:7" ht="16.5" customHeight="1">
      <c r="A80" s="11">
        <v>77</v>
      </c>
      <c r="B80" s="15" t="s">
        <v>120</v>
      </c>
      <c r="C80" s="16" t="s">
        <v>121</v>
      </c>
      <c r="D80" s="11" t="s">
        <v>88</v>
      </c>
      <c r="E80" s="11">
        <v>20</v>
      </c>
      <c r="F80" s="17"/>
      <c r="G80" s="14">
        <f t="shared" si="2"/>
        <v>0</v>
      </c>
    </row>
    <row r="81" spans="1:7" ht="15">
      <c r="A81" s="11">
        <v>78</v>
      </c>
      <c r="B81" s="15" t="s">
        <v>122</v>
      </c>
      <c r="C81" s="16" t="s">
        <v>123</v>
      </c>
      <c r="D81" s="11" t="s">
        <v>41</v>
      </c>
      <c r="E81" s="11">
        <v>20</v>
      </c>
      <c r="F81" s="17"/>
      <c r="G81" s="14">
        <f t="shared" si="2"/>
        <v>0</v>
      </c>
    </row>
    <row r="82" spans="1:7" ht="36" customHeight="1">
      <c r="A82" s="11">
        <v>79</v>
      </c>
      <c r="B82" s="15" t="s">
        <v>122</v>
      </c>
      <c r="C82" s="16" t="s">
        <v>124</v>
      </c>
      <c r="D82" s="11" t="s">
        <v>41</v>
      </c>
      <c r="E82" s="11">
        <v>30</v>
      </c>
      <c r="F82" s="17"/>
      <c r="G82" s="14">
        <f t="shared" si="2"/>
        <v>0</v>
      </c>
    </row>
    <row r="83" spans="1:7" ht="33.75" customHeight="1">
      <c r="A83" s="11">
        <v>80</v>
      </c>
      <c r="B83" s="15" t="s">
        <v>125</v>
      </c>
      <c r="C83" s="16" t="s">
        <v>126</v>
      </c>
      <c r="D83" s="11" t="s">
        <v>11</v>
      </c>
      <c r="E83" s="11">
        <v>60</v>
      </c>
      <c r="F83" s="17"/>
      <c r="G83" s="14">
        <f t="shared" si="2"/>
        <v>0</v>
      </c>
    </row>
    <row r="84" spans="1:7" ht="15">
      <c r="A84" s="11">
        <v>81</v>
      </c>
      <c r="B84" s="15" t="s">
        <v>127</v>
      </c>
      <c r="C84" s="16" t="s">
        <v>128</v>
      </c>
      <c r="D84" s="11" t="s">
        <v>11</v>
      </c>
      <c r="E84" s="11">
        <v>60</v>
      </c>
      <c r="F84" s="17"/>
      <c r="G84" s="14">
        <f t="shared" si="2"/>
        <v>0</v>
      </c>
    </row>
    <row r="85" spans="1:7" ht="33" customHeight="1">
      <c r="A85" s="11">
        <v>82</v>
      </c>
      <c r="B85" s="15" t="s">
        <v>129</v>
      </c>
      <c r="C85" s="16" t="s">
        <v>130</v>
      </c>
      <c r="D85" s="11" t="s">
        <v>41</v>
      </c>
      <c r="E85" s="11">
        <v>20</v>
      </c>
      <c r="F85" s="17"/>
      <c r="G85" s="14">
        <f t="shared" si="2"/>
        <v>0</v>
      </c>
    </row>
    <row r="86" spans="1:7" ht="30">
      <c r="A86" s="11">
        <v>83</v>
      </c>
      <c r="B86" s="15" t="s">
        <v>129</v>
      </c>
      <c r="C86" s="16" t="s">
        <v>131</v>
      </c>
      <c r="D86" s="11" t="s">
        <v>41</v>
      </c>
      <c r="E86" s="11">
        <v>10</v>
      </c>
      <c r="F86" s="17"/>
      <c r="G86" s="14">
        <f t="shared" si="2"/>
        <v>0</v>
      </c>
    </row>
    <row r="87" spans="1:7" ht="30" customHeight="1">
      <c r="A87" s="11">
        <v>84</v>
      </c>
      <c r="B87" s="15" t="s">
        <v>129</v>
      </c>
      <c r="C87" s="16" t="s">
        <v>132</v>
      </c>
      <c r="D87" s="11" t="s">
        <v>41</v>
      </c>
      <c r="E87" s="11">
        <v>10</v>
      </c>
      <c r="F87" s="17"/>
      <c r="G87" s="14">
        <f t="shared" si="2"/>
        <v>0</v>
      </c>
    </row>
    <row r="88" spans="1:7" ht="30">
      <c r="A88" s="11">
        <v>85</v>
      </c>
      <c r="B88" s="15" t="s">
        <v>129</v>
      </c>
      <c r="C88" s="16" t="s">
        <v>133</v>
      </c>
      <c r="D88" s="11" t="s">
        <v>41</v>
      </c>
      <c r="E88" s="11">
        <v>10</v>
      </c>
      <c r="F88" s="17"/>
      <c r="G88" s="14">
        <f t="shared" si="2"/>
        <v>0</v>
      </c>
    </row>
    <row r="89" spans="1:7" ht="45">
      <c r="A89" s="11">
        <v>86</v>
      </c>
      <c r="B89" s="15" t="s">
        <v>134</v>
      </c>
      <c r="C89" s="16" t="s">
        <v>135</v>
      </c>
      <c r="D89" s="11" t="s">
        <v>11</v>
      </c>
      <c r="E89" s="11">
        <v>60</v>
      </c>
      <c r="F89" s="17"/>
      <c r="G89" s="14">
        <f t="shared" si="2"/>
        <v>0</v>
      </c>
    </row>
    <row r="90" spans="1:7" ht="30">
      <c r="A90" s="11">
        <v>87</v>
      </c>
      <c r="B90" s="15" t="s">
        <v>134</v>
      </c>
      <c r="C90" s="16" t="s">
        <v>136</v>
      </c>
      <c r="D90" s="11" t="s">
        <v>11</v>
      </c>
      <c r="E90" s="11">
        <v>1200</v>
      </c>
      <c r="F90" s="17"/>
      <c r="G90" s="14">
        <f t="shared" si="2"/>
        <v>0</v>
      </c>
    </row>
    <row r="91" spans="1:7" ht="45">
      <c r="A91" s="11">
        <v>88</v>
      </c>
      <c r="B91" s="15" t="s">
        <v>137</v>
      </c>
      <c r="C91" s="16" t="s">
        <v>138</v>
      </c>
      <c r="D91" s="11" t="s">
        <v>139</v>
      </c>
      <c r="E91" s="11">
        <v>12</v>
      </c>
      <c r="F91" s="17"/>
      <c r="G91" s="14">
        <f t="shared" si="2"/>
        <v>0</v>
      </c>
    </row>
    <row r="92" spans="1:7" ht="45">
      <c r="A92" s="11">
        <v>89</v>
      </c>
      <c r="B92" s="15" t="s">
        <v>140</v>
      </c>
      <c r="C92" s="16" t="s">
        <v>141</v>
      </c>
      <c r="D92" s="11" t="s">
        <v>88</v>
      </c>
      <c r="E92" s="11">
        <v>240</v>
      </c>
      <c r="F92" s="17"/>
      <c r="G92" s="14">
        <f t="shared" si="2"/>
        <v>0</v>
      </c>
    </row>
    <row r="93" spans="1:7" ht="45">
      <c r="A93" s="11">
        <v>90</v>
      </c>
      <c r="B93" s="15" t="s">
        <v>142</v>
      </c>
      <c r="C93" s="16" t="s">
        <v>143</v>
      </c>
      <c r="D93" s="11" t="s">
        <v>11</v>
      </c>
      <c r="E93" s="11">
        <v>12</v>
      </c>
      <c r="F93" s="17"/>
      <c r="G93" s="14">
        <f t="shared" si="2"/>
        <v>0</v>
      </c>
    </row>
    <row r="94" spans="1:7" ht="27.75" customHeight="1">
      <c r="A94" s="11">
        <v>91</v>
      </c>
      <c r="B94" s="15" t="s">
        <v>144</v>
      </c>
      <c r="C94" s="16" t="s">
        <v>145</v>
      </c>
      <c r="D94" s="11" t="s">
        <v>11</v>
      </c>
      <c r="E94" s="11">
        <v>200</v>
      </c>
      <c r="F94" s="17"/>
      <c r="G94" s="14">
        <f t="shared" si="2"/>
        <v>0</v>
      </c>
    </row>
    <row r="95" spans="1:7" ht="15">
      <c r="A95" s="11">
        <v>92</v>
      </c>
      <c r="B95" s="15" t="s">
        <v>144</v>
      </c>
      <c r="C95" s="16" t="s">
        <v>146</v>
      </c>
      <c r="D95" s="11" t="s">
        <v>11</v>
      </c>
      <c r="E95" s="11">
        <v>60</v>
      </c>
      <c r="F95" s="17"/>
      <c r="G95" s="14">
        <f t="shared" si="2"/>
        <v>0</v>
      </c>
    </row>
    <row r="96" spans="1:7" ht="30">
      <c r="A96" s="11">
        <v>93</v>
      </c>
      <c r="B96" s="15" t="s">
        <v>147</v>
      </c>
      <c r="C96" s="16" t="s">
        <v>148</v>
      </c>
      <c r="D96" s="11" t="s">
        <v>11</v>
      </c>
      <c r="E96" s="11">
        <v>200</v>
      </c>
      <c r="F96" s="17"/>
      <c r="G96" s="14">
        <f t="shared" si="2"/>
        <v>0</v>
      </c>
    </row>
    <row r="97" spans="1:7" ht="60">
      <c r="A97" s="11">
        <v>94</v>
      </c>
      <c r="B97" s="15" t="s">
        <v>149</v>
      </c>
      <c r="C97" s="16" t="s">
        <v>150</v>
      </c>
      <c r="D97" s="11" t="s">
        <v>11</v>
      </c>
      <c r="E97" s="11">
        <v>12</v>
      </c>
      <c r="F97" s="17"/>
      <c r="G97" s="14">
        <f t="shared" si="2"/>
        <v>0</v>
      </c>
    </row>
    <row r="98" spans="1:7" ht="17.25" customHeight="1">
      <c r="A98" s="11">
        <v>95</v>
      </c>
      <c r="B98" s="15" t="s">
        <v>151</v>
      </c>
      <c r="C98" s="16" t="s">
        <v>152</v>
      </c>
      <c r="D98" s="11" t="s">
        <v>41</v>
      </c>
      <c r="E98" s="11">
        <v>40</v>
      </c>
      <c r="F98" s="17"/>
      <c r="G98" s="14">
        <f t="shared" si="2"/>
        <v>0</v>
      </c>
    </row>
    <row r="99" spans="1:7" ht="30">
      <c r="A99" s="11">
        <v>96</v>
      </c>
      <c r="B99" s="15" t="s">
        <v>153</v>
      </c>
      <c r="C99" s="16" t="s">
        <v>154</v>
      </c>
      <c r="D99" s="11" t="s">
        <v>41</v>
      </c>
      <c r="E99" s="11">
        <v>40</v>
      </c>
      <c r="F99" s="17"/>
      <c r="G99" s="14">
        <f t="shared" si="2"/>
        <v>0</v>
      </c>
    </row>
    <row r="100" spans="1:7" ht="25.5" customHeight="1">
      <c r="A100" s="11">
        <v>97</v>
      </c>
      <c r="B100" s="15" t="s">
        <v>155</v>
      </c>
      <c r="C100" s="16" t="s">
        <v>156</v>
      </c>
      <c r="D100" s="11" t="s">
        <v>41</v>
      </c>
      <c r="E100" s="11">
        <v>40</v>
      </c>
      <c r="F100" s="17"/>
      <c r="G100" s="14">
        <f t="shared" ref="G100:G131" si="3">E100*F100</f>
        <v>0</v>
      </c>
    </row>
    <row r="101" spans="1:7" ht="15">
      <c r="A101" s="11">
        <v>98</v>
      </c>
      <c r="B101" s="15" t="s">
        <v>157</v>
      </c>
      <c r="C101" s="16" t="s">
        <v>158</v>
      </c>
      <c r="D101" s="11" t="s">
        <v>11</v>
      </c>
      <c r="E101" s="11">
        <v>2800</v>
      </c>
      <c r="F101" s="17"/>
      <c r="G101" s="14">
        <f t="shared" si="3"/>
        <v>0</v>
      </c>
    </row>
    <row r="102" spans="1:7" ht="63">
      <c r="A102" s="11">
        <v>99</v>
      </c>
      <c r="B102" s="15" t="s">
        <v>159</v>
      </c>
      <c r="C102" s="16" t="s">
        <v>160</v>
      </c>
      <c r="D102" s="11" t="s">
        <v>11</v>
      </c>
      <c r="E102" s="11">
        <v>36</v>
      </c>
      <c r="F102" s="17"/>
      <c r="G102" s="14">
        <f t="shared" si="3"/>
        <v>0</v>
      </c>
    </row>
    <row r="103" spans="1:7" ht="15">
      <c r="A103" s="11">
        <v>100</v>
      </c>
      <c r="B103" s="15" t="s">
        <v>159</v>
      </c>
      <c r="C103" s="16" t="s">
        <v>161</v>
      </c>
      <c r="D103" s="11" t="s">
        <v>11</v>
      </c>
      <c r="E103" s="11">
        <v>60</v>
      </c>
      <c r="F103" s="17"/>
      <c r="G103" s="14">
        <f t="shared" si="3"/>
        <v>0</v>
      </c>
    </row>
    <row r="104" spans="1:7" ht="30">
      <c r="A104" s="11">
        <v>101</v>
      </c>
      <c r="B104" s="15" t="s">
        <v>159</v>
      </c>
      <c r="C104" s="16" t="s">
        <v>162</v>
      </c>
      <c r="D104" s="11" t="s">
        <v>41</v>
      </c>
      <c r="E104" s="11">
        <v>120</v>
      </c>
      <c r="F104" s="17"/>
      <c r="G104" s="14">
        <f t="shared" si="3"/>
        <v>0</v>
      </c>
    </row>
    <row r="105" spans="1:7" ht="30">
      <c r="A105" s="11">
        <v>102</v>
      </c>
      <c r="B105" s="15" t="s">
        <v>159</v>
      </c>
      <c r="C105" s="16" t="s">
        <v>163</v>
      </c>
      <c r="D105" s="11" t="s">
        <v>164</v>
      </c>
      <c r="E105" s="11">
        <v>180</v>
      </c>
      <c r="F105" s="17"/>
      <c r="G105" s="14">
        <f t="shared" si="3"/>
        <v>0</v>
      </c>
    </row>
    <row r="106" spans="1:7" ht="15">
      <c r="A106" s="11">
        <v>103</v>
      </c>
      <c r="B106" s="15" t="s">
        <v>165</v>
      </c>
      <c r="C106" s="16" t="s">
        <v>166</v>
      </c>
      <c r="D106" s="11" t="s">
        <v>41</v>
      </c>
      <c r="E106" s="11">
        <v>40</v>
      </c>
      <c r="F106" s="17"/>
      <c r="G106" s="14">
        <f t="shared" si="3"/>
        <v>0</v>
      </c>
    </row>
    <row r="107" spans="1:7" ht="15">
      <c r="A107" s="11">
        <v>104</v>
      </c>
      <c r="B107" s="15" t="s">
        <v>165</v>
      </c>
      <c r="C107" s="16" t="s">
        <v>167</v>
      </c>
      <c r="D107" s="11" t="s">
        <v>41</v>
      </c>
      <c r="E107" s="11">
        <v>46</v>
      </c>
      <c r="F107" s="17"/>
      <c r="G107" s="14">
        <f t="shared" si="3"/>
        <v>0</v>
      </c>
    </row>
    <row r="108" spans="1:7" ht="15">
      <c r="A108" s="11">
        <v>105</v>
      </c>
      <c r="B108" s="15" t="s">
        <v>168</v>
      </c>
      <c r="C108" s="16" t="s">
        <v>169</v>
      </c>
      <c r="D108" s="11" t="s">
        <v>41</v>
      </c>
      <c r="E108" s="11">
        <v>250</v>
      </c>
      <c r="F108" s="17"/>
      <c r="G108" s="14">
        <f t="shared" si="3"/>
        <v>0</v>
      </c>
    </row>
    <row r="109" spans="1:7" ht="40.5" customHeight="1">
      <c r="A109" s="11">
        <v>106</v>
      </c>
      <c r="B109" s="15" t="s">
        <v>170</v>
      </c>
      <c r="C109" s="16" t="s">
        <v>171</v>
      </c>
      <c r="D109" s="11" t="s">
        <v>11</v>
      </c>
      <c r="E109" s="11">
        <v>40</v>
      </c>
      <c r="F109" s="17"/>
      <c r="G109" s="14">
        <f t="shared" si="3"/>
        <v>0</v>
      </c>
    </row>
    <row r="110" spans="1:7" ht="39.75" customHeight="1">
      <c r="A110" s="11">
        <v>107</v>
      </c>
      <c r="B110" s="15" t="s">
        <v>172</v>
      </c>
      <c r="C110" s="16" t="s">
        <v>173</v>
      </c>
      <c r="D110" s="11" t="s">
        <v>11</v>
      </c>
      <c r="E110" s="11">
        <v>60</v>
      </c>
      <c r="F110" s="17"/>
      <c r="G110" s="14">
        <f t="shared" si="3"/>
        <v>0</v>
      </c>
    </row>
    <row r="111" spans="1:7" ht="39.75" customHeight="1">
      <c r="A111" s="11">
        <v>108</v>
      </c>
      <c r="B111" s="15" t="s">
        <v>172</v>
      </c>
      <c r="C111" s="16" t="s">
        <v>174</v>
      </c>
      <c r="D111" s="11" t="s">
        <v>11</v>
      </c>
      <c r="E111" s="11">
        <v>20</v>
      </c>
      <c r="F111" s="17"/>
      <c r="G111" s="14">
        <f t="shared" si="3"/>
        <v>0</v>
      </c>
    </row>
    <row r="112" spans="1:7" ht="45">
      <c r="A112" s="11">
        <v>109</v>
      </c>
      <c r="B112" s="15" t="s">
        <v>175</v>
      </c>
      <c r="C112" s="16" t="s">
        <v>176</v>
      </c>
      <c r="D112" s="11" t="s">
        <v>11</v>
      </c>
      <c r="E112" s="11">
        <v>280</v>
      </c>
      <c r="F112" s="17"/>
      <c r="G112" s="14">
        <f t="shared" si="3"/>
        <v>0</v>
      </c>
    </row>
    <row r="113" spans="1:7" ht="30">
      <c r="A113" s="11">
        <v>110</v>
      </c>
      <c r="B113" s="15" t="s">
        <v>177</v>
      </c>
      <c r="C113" s="16" t="s">
        <v>178</v>
      </c>
      <c r="D113" s="11" t="s">
        <v>11</v>
      </c>
      <c r="E113" s="11">
        <v>20</v>
      </c>
      <c r="F113" s="17"/>
      <c r="G113" s="14">
        <f t="shared" si="3"/>
        <v>0</v>
      </c>
    </row>
    <row r="114" spans="1:7" ht="30">
      <c r="A114" s="11">
        <v>111</v>
      </c>
      <c r="B114" s="15" t="s">
        <v>179</v>
      </c>
      <c r="C114" s="16" t="s">
        <v>180</v>
      </c>
      <c r="D114" s="11" t="s">
        <v>11</v>
      </c>
      <c r="E114" s="11">
        <v>50</v>
      </c>
      <c r="F114" s="17"/>
      <c r="G114" s="14">
        <f t="shared" si="3"/>
        <v>0</v>
      </c>
    </row>
    <row r="115" spans="1:7" ht="45">
      <c r="A115" s="11">
        <v>112</v>
      </c>
      <c r="B115" s="15" t="s">
        <v>181</v>
      </c>
      <c r="C115" s="16" t="s">
        <v>182</v>
      </c>
      <c r="D115" s="11" t="s">
        <v>11</v>
      </c>
      <c r="E115" s="11">
        <v>3000</v>
      </c>
      <c r="F115" s="17"/>
      <c r="G115" s="14">
        <f t="shared" si="3"/>
        <v>0</v>
      </c>
    </row>
    <row r="116" spans="1:7" ht="15">
      <c r="A116" s="11">
        <v>113</v>
      </c>
      <c r="B116" s="15" t="s">
        <v>181</v>
      </c>
      <c r="C116" s="16" t="s">
        <v>183</v>
      </c>
      <c r="D116" s="11" t="s">
        <v>11</v>
      </c>
      <c r="E116" s="11">
        <v>30</v>
      </c>
      <c r="F116" s="17"/>
      <c r="G116" s="14">
        <f t="shared" si="3"/>
        <v>0</v>
      </c>
    </row>
    <row r="117" spans="1:7" ht="15">
      <c r="A117" s="11">
        <v>114</v>
      </c>
      <c r="B117" s="15" t="s">
        <v>181</v>
      </c>
      <c r="C117" s="16" t="s">
        <v>184</v>
      </c>
      <c r="D117" s="11" t="s">
        <v>11</v>
      </c>
      <c r="E117" s="11">
        <v>20</v>
      </c>
      <c r="F117" s="17"/>
      <c r="G117" s="14">
        <f t="shared" si="3"/>
        <v>0</v>
      </c>
    </row>
    <row r="118" spans="1:7" ht="15">
      <c r="A118" s="11">
        <v>115</v>
      </c>
      <c r="B118" s="15" t="s">
        <v>181</v>
      </c>
      <c r="C118" s="16" t="s">
        <v>185</v>
      </c>
      <c r="D118" s="11" t="s">
        <v>11</v>
      </c>
      <c r="E118" s="11">
        <v>20</v>
      </c>
      <c r="F118" s="17"/>
      <c r="G118" s="14">
        <f t="shared" si="3"/>
        <v>0</v>
      </c>
    </row>
    <row r="119" spans="1:7" ht="16.5" customHeight="1">
      <c r="A119" s="11">
        <v>116</v>
      </c>
      <c r="B119" s="15" t="s">
        <v>181</v>
      </c>
      <c r="C119" s="16" t="s">
        <v>186</v>
      </c>
      <c r="D119" s="11" t="s">
        <v>11</v>
      </c>
      <c r="E119" s="11">
        <v>400</v>
      </c>
      <c r="F119" s="17"/>
      <c r="G119" s="14">
        <f t="shared" si="3"/>
        <v>0</v>
      </c>
    </row>
    <row r="120" spans="1:7" ht="18" customHeight="1">
      <c r="A120" s="11">
        <v>117</v>
      </c>
      <c r="B120" s="15" t="s">
        <v>181</v>
      </c>
      <c r="C120" s="16" t="s">
        <v>187</v>
      </c>
      <c r="D120" s="11" t="s">
        <v>11</v>
      </c>
      <c r="E120" s="11">
        <v>150</v>
      </c>
      <c r="F120" s="17"/>
      <c r="G120" s="14">
        <f t="shared" si="3"/>
        <v>0</v>
      </c>
    </row>
    <row r="121" spans="1:7" ht="15">
      <c r="A121" s="11">
        <v>118</v>
      </c>
      <c r="B121" s="15" t="s">
        <v>188</v>
      </c>
      <c r="C121" s="16" t="s">
        <v>189</v>
      </c>
      <c r="D121" s="11" t="s">
        <v>11</v>
      </c>
      <c r="E121" s="11">
        <v>120</v>
      </c>
      <c r="F121" s="20"/>
      <c r="G121" s="14">
        <f t="shared" si="3"/>
        <v>0</v>
      </c>
    </row>
    <row r="122" spans="1:7" ht="75">
      <c r="A122" s="11">
        <v>119</v>
      </c>
      <c r="B122" s="15" t="s">
        <v>190</v>
      </c>
      <c r="C122" s="16" t="s">
        <v>191</v>
      </c>
      <c r="D122" s="11" t="s">
        <v>11</v>
      </c>
      <c r="E122" s="11">
        <v>500</v>
      </c>
      <c r="F122" s="17"/>
      <c r="G122" s="14">
        <f t="shared" si="3"/>
        <v>0</v>
      </c>
    </row>
    <row r="123" spans="1:7" ht="15">
      <c r="A123" s="11">
        <v>120</v>
      </c>
      <c r="B123" s="15" t="s">
        <v>190</v>
      </c>
      <c r="C123" s="16" t="s">
        <v>192</v>
      </c>
      <c r="D123" s="11" t="s">
        <v>11</v>
      </c>
      <c r="E123" s="11">
        <v>3200</v>
      </c>
      <c r="F123" s="17"/>
      <c r="G123" s="14">
        <f t="shared" si="3"/>
        <v>0</v>
      </c>
    </row>
    <row r="124" spans="1:7" ht="60">
      <c r="A124" s="11">
        <v>121</v>
      </c>
      <c r="B124" s="15" t="s">
        <v>190</v>
      </c>
      <c r="C124" s="16" t="s">
        <v>193</v>
      </c>
      <c r="D124" s="11" t="s">
        <v>11</v>
      </c>
      <c r="E124" s="11">
        <v>80</v>
      </c>
      <c r="F124" s="17"/>
      <c r="G124" s="14">
        <f t="shared" si="3"/>
        <v>0</v>
      </c>
    </row>
    <row r="125" spans="1:7" ht="45">
      <c r="A125" s="11">
        <v>122</v>
      </c>
      <c r="B125" s="15" t="s">
        <v>194</v>
      </c>
      <c r="C125" s="16" t="s">
        <v>195</v>
      </c>
      <c r="D125" s="11" t="s">
        <v>88</v>
      </c>
      <c r="E125" s="11">
        <v>4</v>
      </c>
      <c r="F125" s="17"/>
      <c r="G125" s="14">
        <f t="shared" si="3"/>
        <v>0</v>
      </c>
    </row>
    <row r="126" spans="1:7" ht="30">
      <c r="A126" s="11">
        <v>123</v>
      </c>
      <c r="B126" s="15" t="s">
        <v>194</v>
      </c>
      <c r="C126" s="16" t="s">
        <v>196</v>
      </c>
      <c r="D126" s="11" t="s">
        <v>88</v>
      </c>
      <c r="E126" s="11">
        <v>4</v>
      </c>
      <c r="F126" s="17"/>
      <c r="G126" s="14">
        <f t="shared" si="3"/>
        <v>0</v>
      </c>
    </row>
    <row r="127" spans="1:7" ht="30">
      <c r="A127" s="11">
        <v>124</v>
      </c>
      <c r="B127" s="15" t="s">
        <v>197</v>
      </c>
      <c r="C127" s="16" t="s">
        <v>198</v>
      </c>
      <c r="D127" s="11" t="s">
        <v>11</v>
      </c>
      <c r="E127" s="11">
        <v>500</v>
      </c>
      <c r="F127" s="17"/>
      <c r="G127" s="14">
        <f t="shared" si="3"/>
        <v>0</v>
      </c>
    </row>
    <row r="128" spans="1:7" ht="15">
      <c r="A128" s="11">
        <v>125</v>
      </c>
      <c r="B128" s="15" t="s">
        <v>197</v>
      </c>
      <c r="C128" s="16" t="s">
        <v>199</v>
      </c>
      <c r="D128" s="11" t="s">
        <v>11</v>
      </c>
      <c r="E128" s="11">
        <v>12000</v>
      </c>
      <c r="F128" s="17"/>
      <c r="G128" s="14">
        <f t="shared" si="3"/>
        <v>0</v>
      </c>
    </row>
    <row r="129" spans="1:7" ht="30">
      <c r="A129" s="11">
        <v>126</v>
      </c>
      <c r="B129" s="15" t="s">
        <v>197</v>
      </c>
      <c r="C129" s="16" t="s">
        <v>200</v>
      </c>
      <c r="D129" s="11" t="s">
        <v>11</v>
      </c>
      <c r="E129" s="11">
        <v>3000</v>
      </c>
      <c r="F129" s="17"/>
      <c r="G129" s="14">
        <f t="shared" si="3"/>
        <v>0</v>
      </c>
    </row>
    <row r="130" spans="1:7" ht="30">
      <c r="A130" s="11">
        <v>127</v>
      </c>
      <c r="B130" s="15" t="s">
        <v>197</v>
      </c>
      <c r="C130" s="16" t="s">
        <v>201</v>
      </c>
      <c r="D130" s="11" t="s">
        <v>11</v>
      </c>
      <c r="E130" s="11">
        <v>2000</v>
      </c>
      <c r="F130" s="17"/>
      <c r="G130" s="21">
        <f t="shared" si="3"/>
        <v>0</v>
      </c>
    </row>
    <row r="131" spans="1:7" ht="15">
      <c r="A131" s="22">
        <v>128</v>
      </c>
      <c r="B131" s="15" t="s">
        <v>202</v>
      </c>
      <c r="C131" s="16" t="s">
        <v>203</v>
      </c>
      <c r="D131" s="11" t="s">
        <v>11</v>
      </c>
      <c r="E131" s="11">
        <v>60</v>
      </c>
      <c r="F131" s="23"/>
      <c r="G131" s="24">
        <f t="shared" si="3"/>
        <v>0</v>
      </c>
    </row>
    <row r="132" spans="1:7" ht="15">
      <c r="A132" s="22">
        <v>129</v>
      </c>
      <c r="B132" s="15" t="s">
        <v>202</v>
      </c>
      <c r="C132" s="16" t="s">
        <v>204</v>
      </c>
      <c r="D132" s="11" t="s">
        <v>11</v>
      </c>
      <c r="E132" s="11">
        <v>40</v>
      </c>
      <c r="F132" s="17"/>
      <c r="G132" s="24">
        <f t="shared" ref="G132:G163" si="4">E132*F132</f>
        <v>0</v>
      </c>
    </row>
    <row r="133" spans="1:7" ht="15">
      <c r="A133" s="11">
        <v>130</v>
      </c>
      <c r="B133" s="15" t="s">
        <v>202</v>
      </c>
      <c r="C133" s="16" t="s">
        <v>205</v>
      </c>
      <c r="D133" s="11" t="s">
        <v>11</v>
      </c>
      <c r="E133" s="11">
        <v>20</v>
      </c>
      <c r="F133" s="17"/>
      <c r="G133" s="14">
        <f t="shared" si="4"/>
        <v>0</v>
      </c>
    </row>
    <row r="134" spans="1:7" ht="24" customHeight="1">
      <c r="A134" s="11">
        <v>131</v>
      </c>
      <c r="B134" s="15" t="s">
        <v>206</v>
      </c>
      <c r="C134" s="16" t="s">
        <v>207</v>
      </c>
      <c r="D134" s="11" t="s">
        <v>41</v>
      </c>
      <c r="E134" s="11">
        <v>120</v>
      </c>
      <c r="F134" s="13"/>
      <c r="G134" s="14">
        <f t="shared" si="4"/>
        <v>0</v>
      </c>
    </row>
    <row r="135" spans="1:7" ht="15">
      <c r="A135" s="11">
        <v>132</v>
      </c>
      <c r="B135" s="15" t="s">
        <v>206</v>
      </c>
      <c r="C135" s="16" t="s">
        <v>208</v>
      </c>
      <c r="D135" s="11" t="s">
        <v>41</v>
      </c>
      <c r="E135" s="11">
        <v>20</v>
      </c>
      <c r="F135" s="17"/>
      <c r="G135" s="14">
        <f t="shared" si="4"/>
        <v>0</v>
      </c>
    </row>
    <row r="136" spans="1:7" ht="30">
      <c r="A136" s="11">
        <v>133</v>
      </c>
      <c r="B136" s="15" t="s">
        <v>206</v>
      </c>
      <c r="C136" s="16" t="s">
        <v>209</v>
      </c>
      <c r="D136" s="11" t="s">
        <v>41</v>
      </c>
      <c r="E136" s="11">
        <v>2600</v>
      </c>
      <c r="F136" s="17"/>
      <c r="G136" s="14">
        <f t="shared" si="4"/>
        <v>0</v>
      </c>
    </row>
    <row r="137" spans="1:7" ht="36.75" customHeight="1">
      <c r="A137" s="11">
        <v>134</v>
      </c>
      <c r="B137" s="15" t="s">
        <v>210</v>
      </c>
      <c r="C137" s="16" t="s">
        <v>211</v>
      </c>
      <c r="D137" s="11" t="s">
        <v>11</v>
      </c>
      <c r="E137" s="11">
        <v>8</v>
      </c>
      <c r="F137" s="17"/>
      <c r="G137" s="14">
        <f t="shared" si="4"/>
        <v>0</v>
      </c>
    </row>
    <row r="138" spans="1:7" ht="24" customHeight="1">
      <c r="A138" s="11">
        <v>135</v>
      </c>
      <c r="B138" s="15" t="s">
        <v>212</v>
      </c>
      <c r="C138" s="16" t="s">
        <v>213</v>
      </c>
      <c r="D138" s="11" t="s">
        <v>11</v>
      </c>
      <c r="E138" s="11">
        <v>20</v>
      </c>
      <c r="F138" s="17"/>
      <c r="G138" s="14">
        <f t="shared" si="4"/>
        <v>0</v>
      </c>
    </row>
    <row r="139" spans="1:7" ht="25.5" customHeight="1">
      <c r="A139" s="11">
        <v>136</v>
      </c>
      <c r="B139" s="15" t="s">
        <v>214</v>
      </c>
      <c r="C139" s="16" t="s">
        <v>215</v>
      </c>
      <c r="D139" s="11" t="s">
        <v>11</v>
      </c>
      <c r="E139" s="11">
        <v>8</v>
      </c>
      <c r="F139" s="17"/>
      <c r="G139" s="14">
        <f t="shared" si="4"/>
        <v>0</v>
      </c>
    </row>
    <row r="140" spans="1:7" ht="26.25" customHeight="1">
      <c r="A140" s="11">
        <v>137</v>
      </c>
      <c r="B140" s="15" t="s">
        <v>214</v>
      </c>
      <c r="C140" s="16" t="s">
        <v>216</v>
      </c>
      <c r="D140" s="11" t="s">
        <v>11</v>
      </c>
      <c r="E140" s="11">
        <v>16</v>
      </c>
      <c r="F140" s="17"/>
      <c r="G140" s="14">
        <f t="shared" si="4"/>
        <v>0</v>
      </c>
    </row>
    <row r="141" spans="1:7" ht="21" customHeight="1">
      <c r="A141" s="11">
        <v>138</v>
      </c>
      <c r="B141" s="15" t="s">
        <v>214</v>
      </c>
      <c r="C141" s="16" t="s">
        <v>217</v>
      </c>
      <c r="D141" s="11" t="s">
        <v>11</v>
      </c>
      <c r="E141" s="11">
        <v>20</v>
      </c>
      <c r="F141" s="17"/>
      <c r="G141" s="14">
        <f t="shared" si="4"/>
        <v>0</v>
      </c>
    </row>
    <row r="142" spans="1:7" ht="71.25" customHeight="1">
      <c r="A142" s="11">
        <v>139</v>
      </c>
      <c r="B142" s="15" t="s">
        <v>214</v>
      </c>
      <c r="C142" s="25" t="s">
        <v>218</v>
      </c>
      <c r="D142" s="11" t="s">
        <v>11</v>
      </c>
      <c r="E142" s="11">
        <v>4</v>
      </c>
      <c r="F142" s="17"/>
      <c r="G142" s="14">
        <f t="shared" si="4"/>
        <v>0</v>
      </c>
    </row>
    <row r="143" spans="1:7" ht="30">
      <c r="A143" s="11">
        <v>140</v>
      </c>
      <c r="B143" s="15" t="s">
        <v>219</v>
      </c>
      <c r="C143" s="16" t="s">
        <v>220</v>
      </c>
      <c r="D143" s="11" t="s">
        <v>11</v>
      </c>
      <c r="E143" s="11">
        <v>22</v>
      </c>
      <c r="F143" s="17"/>
      <c r="G143" s="14">
        <f t="shared" si="4"/>
        <v>0</v>
      </c>
    </row>
    <row r="144" spans="1:7" ht="45">
      <c r="A144" s="11">
        <v>141</v>
      </c>
      <c r="B144" s="15" t="s">
        <v>219</v>
      </c>
      <c r="C144" s="16" t="s">
        <v>221</v>
      </c>
      <c r="D144" s="11" t="s">
        <v>11</v>
      </c>
      <c r="E144" s="11">
        <v>60</v>
      </c>
      <c r="F144" s="17"/>
      <c r="G144" s="14">
        <f t="shared" si="4"/>
        <v>0</v>
      </c>
    </row>
    <row r="145" spans="1:7" ht="15">
      <c r="A145" s="11">
        <v>142</v>
      </c>
      <c r="B145" s="15" t="s">
        <v>219</v>
      </c>
      <c r="C145" s="16" t="s">
        <v>222</v>
      </c>
      <c r="D145" s="11" t="s">
        <v>11</v>
      </c>
      <c r="E145" s="11">
        <v>120</v>
      </c>
      <c r="F145" s="17"/>
      <c r="G145" s="14">
        <f t="shared" si="4"/>
        <v>0</v>
      </c>
    </row>
    <row r="146" spans="1:7" ht="15">
      <c r="A146" s="11">
        <v>143</v>
      </c>
      <c r="B146" s="15" t="s">
        <v>219</v>
      </c>
      <c r="C146" s="16" t="s">
        <v>223</v>
      </c>
      <c r="D146" s="11" t="s">
        <v>11</v>
      </c>
      <c r="E146" s="11">
        <v>36</v>
      </c>
      <c r="F146" s="17"/>
      <c r="G146" s="14">
        <f t="shared" si="4"/>
        <v>0</v>
      </c>
    </row>
    <row r="147" spans="1:7" ht="45">
      <c r="A147" s="11">
        <v>144</v>
      </c>
      <c r="B147" s="15" t="s">
        <v>219</v>
      </c>
      <c r="C147" s="16" t="s">
        <v>224</v>
      </c>
      <c r="D147" s="11" t="s">
        <v>11</v>
      </c>
      <c r="E147" s="11">
        <v>6000</v>
      </c>
      <c r="F147" s="17"/>
      <c r="G147" s="14">
        <f t="shared" si="4"/>
        <v>0</v>
      </c>
    </row>
    <row r="148" spans="1:7" ht="52.5" customHeight="1">
      <c r="A148" s="11">
        <v>145</v>
      </c>
      <c r="B148" s="15" t="s">
        <v>219</v>
      </c>
      <c r="C148" s="16" t="s">
        <v>225</v>
      </c>
      <c r="D148" s="11" t="s">
        <v>11</v>
      </c>
      <c r="E148" s="11">
        <v>1000</v>
      </c>
      <c r="F148" s="17"/>
      <c r="G148" s="14">
        <f t="shared" si="4"/>
        <v>0</v>
      </c>
    </row>
    <row r="149" spans="1:7" ht="49.5" customHeight="1">
      <c r="A149" s="11">
        <v>146</v>
      </c>
      <c r="B149" s="15" t="s">
        <v>219</v>
      </c>
      <c r="C149" s="16" t="s">
        <v>226</v>
      </c>
      <c r="D149" s="11" t="s">
        <v>11</v>
      </c>
      <c r="E149" s="11">
        <v>120</v>
      </c>
      <c r="F149" s="17"/>
      <c r="G149" s="14">
        <f t="shared" si="4"/>
        <v>0</v>
      </c>
    </row>
    <row r="150" spans="1:7" ht="52.5" customHeight="1">
      <c r="A150" s="11">
        <v>147</v>
      </c>
      <c r="B150" s="15" t="s">
        <v>219</v>
      </c>
      <c r="C150" s="16" t="s">
        <v>227</v>
      </c>
      <c r="D150" s="11" t="s">
        <v>11</v>
      </c>
      <c r="E150" s="11">
        <v>120</v>
      </c>
      <c r="F150" s="17"/>
      <c r="G150" s="14">
        <f t="shared" si="4"/>
        <v>0</v>
      </c>
    </row>
    <row r="151" spans="1:7" ht="49.5" customHeight="1">
      <c r="A151" s="11">
        <v>148</v>
      </c>
      <c r="B151" s="15" t="s">
        <v>228</v>
      </c>
      <c r="C151" s="16" t="s">
        <v>229</v>
      </c>
      <c r="D151" s="11" t="s">
        <v>11</v>
      </c>
      <c r="E151" s="11">
        <v>10</v>
      </c>
      <c r="F151" s="17"/>
      <c r="G151" s="14">
        <f t="shared" si="4"/>
        <v>0</v>
      </c>
    </row>
    <row r="152" spans="1:7" ht="47.25" customHeight="1">
      <c r="A152" s="11">
        <v>149</v>
      </c>
      <c r="B152" s="15" t="s">
        <v>228</v>
      </c>
      <c r="C152" s="16" t="s">
        <v>230</v>
      </c>
      <c r="D152" s="11" t="s">
        <v>11</v>
      </c>
      <c r="E152" s="11">
        <v>80</v>
      </c>
      <c r="F152" s="17"/>
      <c r="G152" s="14">
        <f t="shared" si="4"/>
        <v>0</v>
      </c>
    </row>
    <row r="153" spans="1:7" ht="38.25" customHeight="1">
      <c r="A153" s="11">
        <v>150</v>
      </c>
      <c r="B153" s="15" t="s">
        <v>228</v>
      </c>
      <c r="C153" s="16" t="s">
        <v>231</v>
      </c>
      <c r="D153" s="11" t="s">
        <v>11</v>
      </c>
      <c r="E153" s="11">
        <v>28000</v>
      </c>
      <c r="F153" s="17"/>
      <c r="G153" s="14">
        <f t="shared" si="4"/>
        <v>0</v>
      </c>
    </row>
    <row r="154" spans="1:7" ht="30">
      <c r="A154" s="11">
        <v>151</v>
      </c>
      <c r="B154" s="15" t="s">
        <v>228</v>
      </c>
      <c r="C154" s="16" t="s">
        <v>232</v>
      </c>
      <c r="D154" s="11" t="s">
        <v>11</v>
      </c>
      <c r="E154" s="11">
        <v>600</v>
      </c>
      <c r="F154" s="17"/>
      <c r="G154" s="14">
        <f t="shared" si="4"/>
        <v>0</v>
      </c>
    </row>
    <row r="155" spans="1:7" ht="53.25" customHeight="1">
      <c r="A155" s="11">
        <v>152</v>
      </c>
      <c r="B155" s="15" t="s">
        <v>228</v>
      </c>
      <c r="C155" s="16" t="s">
        <v>233</v>
      </c>
      <c r="D155" s="11" t="s">
        <v>11</v>
      </c>
      <c r="E155" s="11">
        <v>30</v>
      </c>
      <c r="F155" s="17"/>
      <c r="G155" s="14">
        <f t="shared" si="4"/>
        <v>0</v>
      </c>
    </row>
    <row r="156" spans="1:7" ht="48" customHeight="1">
      <c r="A156" s="11">
        <v>153</v>
      </c>
      <c r="B156" s="15" t="s">
        <v>228</v>
      </c>
      <c r="C156" s="16" t="s">
        <v>234</v>
      </c>
      <c r="D156" s="11" t="s">
        <v>11</v>
      </c>
      <c r="E156" s="11">
        <v>30</v>
      </c>
      <c r="F156" s="17"/>
      <c r="G156" s="14">
        <f t="shared" si="4"/>
        <v>0</v>
      </c>
    </row>
    <row r="157" spans="1:7" ht="75">
      <c r="A157" s="11">
        <v>154</v>
      </c>
      <c r="B157" s="15" t="s">
        <v>235</v>
      </c>
      <c r="C157" s="16" t="s">
        <v>236</v>
      </c>
      <c r="D157" s="11" t="s">
        <v>11</v>
      </c>
      <c r="E157" s="11">
        <v>800</v>
      </c>
      <c r="F157" s="17"/>
      <c r="G157" s="14">
        <f t="shared" si="4"/>
        <v>0</v>
      </c>
    </row>
    <row r="158" spans="1:7" ht="21.75" customHeight="1">
      <c r="A158" s="11">
        <v>155</v>
      </c>
      <c r="B158" s="15" t="s">
        <v>237</v>
      </c>
      <c r="C158" s="16" t="s">
        <v>238</v>
      </c>
      <c r="D158" s="11" t="s">
        <v>11</v>
      </c>
      <c r="E158" s="11">
        <v>120</v>
      </c>
      <c r="F158" s="17"/>
      <c r="G158" s="14">
        <f t="shared" si="4"/>
        <v>0</v>
      </c>
    </row>
    <row r="159" spans="1:7" ht="45">
      <c r="A159" s="11">
        <v>156</v>
      </c>
      <c r="B159" s="15" t="s">
        <v>239</v>
      </c>
      <c r="C159" s="16" t="s">
        <v>240</v>
      </c>
      <c r="D159" s="11" t="s">
        <v>11</v>
      </c>
      <c r="E159" s="11">
        <v>600</v>
      </c>
      <c r="F159" s="17"/>
      <c r="G159" s="14">
        <f t="shared" si="4"/>
        <v>0</v>
      </c>
    </row>
    <row r="160" spans="1:7" ht="37.5" customHeight="1">
      <c r="A160" s="11">
        <v>157</v>
      </c>
      <c r="B160" s="15" t="s">
        <v>239</v>
      </c>
      <c r="C160" s="16" t="s">
        <v>241</v>
      </c>
      <c r="D160" s="11" t="s">
        <v>11</v>
      </c>
      <c r="E160" s="11">
        <v>20</v>
      </c>
      <c r="F160" s="17"/>
      <c r="G160" s="14">
        <f t="shared" si="4"/>
        <v>0</v>
      </c>
    </row>
    <row r="161" spans="1:7" ht="33" customHeight="1">
      <c r="A161" s="11">
        <v>158</v>
      </c>
      <c r="B161" s="15" t="s">
        <v>242</v>
      </c>
      <c r="C161" s="16" t="s">
        <v>243</v>
      </c>
      <c r="D161" s="11" t="s">
        <v>11</v>
      </c>
      <c r="E161" s="11">
        <v>6</v>
      </c>
      <c r="F161" s="17"/>
      <c r="G161" s="14">
        <f t="shared" si="4"/>
        <v>0</v>
      </c>
    </row>
    <row r="162" spans="1:7" ht="36" customHeight="1">
      <c r="A162" s="11">
        <v>159</v>
      </c>
      <c r="B162" s="15" t="s">
        <v>244</v>
      </c>
      <c r="C162" s="16" t="s">
        <v>245</v>
      </c>
      <c r="D162" s="11" t="s">
        <v>11</v>
      </c>
      <c r="E162" s="11">
        <v>500</v>
      </c>
      <c r="F162" s="17"/>
      <c r="G162" s="14">
        <f t="shared" si="4"/>
        <v>0</v>
      </c>
    </row>
    <row r="163" spans="1:7" ht="45">
      <c r="A163" s="11">
        <v>160</v>
      </c>
      <c r="B163" s="15" t="s">
        <v>244</v>
      </c>
      <c r="C163" s="16" t="s">
        <v>246</v>
      </c>
      <c r="D163" s="11" t="s">
        <v>11</v>
      </c>
      <c r="E163" s="11">
        <v>6000</v>
      </c>
      <c r="F163" s="17"/>
      <c r="G163" s="14">
        <f t="shared" si="4"/>
        <v>0</v>
      </c>
    </row>
    <row r="164" spans="1:7" ht="30">
      <c r="A164" s="11">
        <v>161</v>
      </c>
      <c r="B164" s="15" t="s">
        <v>244</v>
      </c>
      <c r="C164" s="16" t="s">
        <v>247</v>
      </c>
      <c r="D164" s="11" t="s">
        <v>11</v>
      </c>
      <c r="E164" s="11">
        <v>200</v>
      </c>
      <c r="F164" s="20"/>
      <c r="G164" s="14">
        <f t="shared" ref="G164:G195" si="5">E164*F164</f>
        <v>0</v>
      </c>
    </row>
    <row r="165" spans="1:7" ht="30">
      <c r="A165" s="11">
        <v>162</v>
      </c>
      <c r="B165" s="15" t="s">
        <v>244</v>
      </c>
      <c r="C165" s="16" t="s">
        <v>248</v>
      </c>
      <c r="D165" s="11" t="s">
        <v>11</v>
      </c>
      <c r="E165" s="11">
        <v>8000</v>
      </c>
      <c r="F165" s="17"/>
      <c r="G165" s="14">
        <f t="shared" si="5"/>
        <v>0</v>
      </c>
    </row>
    <row r="166" spans="1:7" ht="30">
      <c r="A166" s="11">
        <v>163</v>
      </c>
      <c r="B166" s="15" t="s">
        <v>249</v>
      </c>
      <c r="C166" s="16" t="s">
        <v>250</v>
      </c>
      <c r="D166" s="11" t="s">
        <v>251</v>
      </c>
      <c r="E166" s="11">
        <v>14</v>
      </c>
      <c r="F166" s="17"/>
      <c r="G166" s="14">
        <f t="shared" si="5"/>
        <v>0</v>
      </c>
    </row>
    <row r="167" spans="1:7" ht="40.5" customHeight="1">
      <c r="A167" s="11">
        <v>164</v>
      </c>
      <c r="B167" s="15" t="s">
        <v>249</v>
      </c>
      <c r="C167" s="16" t="s">
        <v>252</v>
      </c>
      <c r="D167" s="11" t="s">
        <v>251</v>
      </c>
      <c r="E167" s="11">
        <v>16</v>
      </c>
      <c r="F167" s="17"/>
      <c r="G167" s="14">
        <f t="shared" si="5"/>
        <v>0</v>
      </c>
    </row>
    <row r="168" spans="1:7" ht="30">
      <c r="A168" s="11">
        <v>165</v>
      </c>
      <c r="B168" s="15" t="s">
        <v>249</v>
      </c>
      <c r="C168" s="16" t="s">
        <v>253</v>
      </c>
      <c r="D168" s="11" t="s">
        <v>251</v>
      </c>
      <c r="E168" s="11">
        <v>16</v>
      </c>
      <c r="F168" s="17"/>
      <c r="G168" s="14">
        <f t="shared" si="5"/>
        <v>0</v>
      </c>
    </row>
    <row r="169" spans="1:7" ht="30">
      <c r="A169" s="11">
        <v>166</v>
      </c>
      <c r="B169" s="15" t="s">
        <v>249</v>
      </c>
      <c r="C169" s="16" t="s">
        <v>254</v>
      </c>
      <c r="D169" s="11" t="s">
        <v>251</v>
      </c>
      <c r="E169" s="11">
        <v>16</v>
      </c>
      <c r="F169" s="17"/>
      <c r="G169" s="14">
        <f t="shared" si="5"/>
        <v>0</v>
      </c>
    </row>
    <row r="170" spans="1:7" ht="30">
      <c r="A170" s="11">
        <v>167</v>
      </c>
      <c r="B170" s="15" t="s">
        <v>249</v>
      </c>
      <c r="C170" s="16" t="s">
        <v>255</v>
      </c>
      <c r="D170" s="11" t="s">
        <v>251</v>
      </c>
      <c r="E170" s="11">
        <v>16</v>
      </c>
      <c r="F170" s="17"/>
      <c r="G170" s="14">
        <f t="shared" si="5"/>
        <v>0</v>
      </c>
    </row>
    <row r="171" spans="1:7" ht="30">
      <c r="A171" s="11">
        <v>168</v>
      </c>
      <c r="B171" s="15" t="s">
        <v>249</v>
      </c>
      <c r="C171" s="16" t="s">
        <v>256</v>
      </c>
      <c r="D171" s="11" t="s">
        <v>251</v>
      </c>
      <c r="E171" s="11">
        <v>14</v>
      </c>
      <c r="F171" s="17"/>
      <c r="G171" s="14">
        <f t="shared" si="5"/>
        <v>0</v>
      </c>
    </row>
    <row r="172" spans="1:7" ht="18" customHeight="1">
      <c r="A172" s="11">
        <v>169</v>
      </c>
      <c r="B172" s="15" t="s">
        <v>249</v>
      </c>
      <c r="C172" s="16" t="s">
        <v>257</v>
      </c>
      <c r="D172" s="11" t="s">
        <v>251</v>
      </c>
      <c r="E172" s="11">
        <v>14</v>
      </c>
      <c r="F172" s="17"/>
      <c r="G172" s="14">
        <f t="shared" si="5"/>
        <v>0</v>
      </c>
    </row>
    <row r="173" spans="1:7" ht="30">
      <c r="A173" s="11">
        <v>170</v>
      </c>
      <c r="B173" s="15" t="s">
        <v>249</v>
      </c>
      <c r="C173" s="16" t="s">
        <v>258</v>
      </c>
      <c r="D173" s="11" t="s">
        <v>251</v>
      </c>
      <c r="E173" s="11">
        <v>14</v>
      </c>
      <c r="F173" s="17"/>
      <c r="G173" s="14">
        <f t="shared" si="5"/>
        <v>0</v>
      </c>
    </row>
    <row r="174" spans="1:7" ht="36.75" customHeight="1">
      <c r="A174" s="11">
        <v>171</v>
      </c>
      <c r="B174" s="15" t="s">
        <v>249</v>
      </c>
      <c r="C174" s="16" t="s">
        <v>259</v>
      </c>
      <c r="D174" s="11" t="s">
        <v>251</v>
      </c>
      <c r="E174" s="11">
        <v>220</v>
      </c>
      <c r="F174" s="17"/>
      <c r="G174" s="14">
        <f t="shared" si="5"/>
        <v>0</v>
      </c>
    </row>
    <row r="175" spans="1:7" ht="31.5" customHeight="1">
      <c r="A175" s="11">
        <v>172</v>
      </c>
      <c r="B175" s="15" t="s">
        <v>249</v>
      </c>
      <c r="C175" s="16" t="s">
        <v>260</v>
      </c>
      <c r="D175" s="11" t="s">
        <v>251</v>
      </c>
      <c r="E175" s="11">
        <v>14</v>
      </c>
      <c r="F175" s="17"/>
      <c r="G175" s="14">
        <f t="shared" si="5"/>
        <v>0</v>
      </c>
    </row>
    <row r="176" spans="1:7" ht="30">
      <c r="A176" s="11">
        <v>173</v>
      </c>
      <c r="B176" s="15" t="s">
        <v>249</v>
      </c>
      <c r="C176" s="16" t="s">
        <v>261</v>
      </c>
      <c r="D176" s="11" t="s">
        <v>251</v>
      </c>
      <c r="E176" s="11">
        <v>14</v>
      </c>
      <c r="F176" s="17"/>
      <c r="G176" s="14">
        <f t="shared" si="5"/>
        <v>0</v>
      </c>
    </row>
    <row r="177" spans="1:7" ht="30">
      <c r="A177" s="11">
        <v>174</v>
      </c>
      <c r="B177" s="15" t="s">
        <v>262</v>
      </c>
      <c r="C177" s="16" t="s">
        <v>263</v>
      </c>
      <c r="D177" s="11" t="s">
        <v>11</v>
      </c>
      <c r="E177" s="11">
        <v>1200</v>
      </c>
      <c r="F177" s="17"/>
      <c r="G177" s="14">
        <f t="shared" si="5"/>
        <v>0</v>
      </c>
    </row>
    <row r="178" spans="1:7" ht="30">
      <c r="A178" s="11">
        <v>175</v>
      </c>
      <c r="B178" s="15" t="s">
        <v>262</v>
      </c>
      <c r="C178" s="16" t="s">
        <v>264</v>
      </c>
      <c r="D178" s="11" t="s">
        <v>11</v>
      </c>
      <c r="E178" s="11">
        <v>1600</v>
      </c>
      <c r="F178" s="17"/>
      <c r="G178" s="14">
        <f t="shared" si="5"/>
        <v>0</v>
      </c>
    </row>
    <row r="179" spans="1:7" ht="31.5" customHeight="1">
      <c r="A179" s="11">
        <v>176</v>
      </c>
      <c r="B179" s="15" t="s">
        <v>265</v>
      </c>
      <c r="C179" s="16" t="s">
        <v>266</v>
      </c>
      <c r="D179" s="11" t="s">
        <v>88</v>
      </c>
      <c r="E179" s="11">
        <v>20</v>
      </c>
      <c r="F179" s="17"/>
      <c r="G179" s="14">
        <f t="shared" si="5"/>
        <v>0</v>
      </c>
    </row>
    <row r="180" spans="1:7" ht="42" customHeight="1">
      <c r="A180" s="11">
        <v>177</v>
      </c>
      <c r="B180" s="15" t="s">
        <v>265</v>
      </c>
      <c r="C180" s="16" t="s">
        <v>267</v>
      </c>
      <c r="D180" s="11" t="s">
        <v>88</v>
      </c>
      <c r="E180" s="11">
        <v>30</v>
      </c>
      <c r="F180" s="17"/>
      <c r="G180" s="14">
        <f t="shared" si="5"/>
        <v>0</v>
      </c>
    </row>
    <row r="181" spans="1:7" ht="54" customHeight="1">
      <c r="A181" s="11">
        <v>178</v>
      </c>
      <c r="B181" s="15" t="s">
        <v>268</v>
      </c>
      <c r="C181" s="16" t="s">
        <v>269</v>
      </c>
      <c r="D181" s="11" t="s">
        <v>270</v>
      </c>
      <c r="E181" s="11">
        <v>130</v>
      </c>
      <c r="F181" s="17"/>
      <c r="G181" s="14">
        <f t="shared" si="5"/>
        <v>0</v>
      </c>
    </row>
    <row r="182" spans="1:7" ht="31.5" customHeight="1">
      <c r="A182" s="11">
        <v>179</v>
      </c>
      <c r="B182" s="15" t="s">
        <v>271</v>
      </c>
      <c r="C182" s="16" t="s">
        <v>272</v>
      </c>
      <c r="D182" s="11" t="s">
        <v>11</v>
      </c>
      <c r="E182" s="11">
        <v>500</v>
      </c>
      <c r="F182" s="17"/>
      <c r="G182" s="14">
        <f t="shared" si="5"/>
        <v>0</v>
      </c>
    </row>
    <row r="183" spans="1:7" ht="31.5" customHeight="1">
      <c r="A183" s="11">
        <v>180</v>
      </c>
      <c r="B183" s="15" t="s">
        <v>271</v>
      </c>
      <c r="C183" s="16" t="s">
        <v>273</v>
      </c>
      <c r="D183" s="11" t="s">
        <v>11</v>
      </c>
      <c r="E183" s="11">
        <v>200</v>
      </c>
      <c r="F183" s="17"/>
      <c r="G183" s="14">
        <f t="shared" si="5"/>
        <v>0</v>
      </c>
    </row>
    <row r="184" spans="1:7" ht="31.5" customHeight="1">
      <c r="A184" s="11">
        <v>181</v>
      </c>
      <c r="B184" s="15" t="s">
        <v>271</v>
      </c>
      <c r="C184" s="16" t="s">
        <v>274</v>
      </c>
      <c r="D184" s="11" t="s">
        <v>11</v>
      </c>
      <c r="E184" s="11">
        <v>300</v>
      </c>
      <c r="F184" s="17"/>
      <c r="G184" s="14">
        <f t="shared" si="5"/>
        <v>0</v>
      </c>
    </row>
    <row r="185" spans="1:7" ht="31.5" customHeight="1">
      <c r="A185" s="11">
        <v>182</v>
      </c>
      <c r="B185" s="15" t="s">
        <v>271</v>
      </c>
      <c r="C185" s="16" t="s">
        <v>275</v>
      </c>
      <c r="D185" s="11" t="s">
        <v>11</v>
      </c>
      <c r="E185" s="11">
        <v>480</v>
      </c>
      <c r="F185" s="17"/>
      <c r="G185" s="14">
        <f t="shared" si="5"/>
        <v>0</v>
      </c>
    </row>
    <row r="186" spans="1:7" ht="24" customHeight="1">
      <c r="A186" s="11">
        <v>183</v>
      </c>
      <c r="B186" s="15" t="s">
        <v>271</v>
      </c>
      <c r="C186" s="16" t="s">
        <v>276</v>
      </c>
      <c r="D186" s="11" t="s">
        <v>11</v>
      </c>
      <c r="E186" s="11">
        <v>20</v>
      </c>
      <c r="F186" s="17"/>
      <c r="G186" s="14">
        <f t="shared" si="5"/>
        <v>0</v>
      </c>
    </row>
    <row r="187" spans="1:7" ht="21.75" customHeight="1">
      <c r="A187" s="11">
        <v>184</v>
      </c>
      <c r="B187" s="15" t="s">
        <v>271</v>
      </c>
      <c r="C187" s="16" t="s">
        <v>277</v>
      </c>
      <c r="D187" s="11" t="s">
        <v>11</v>
      </c>
      <c r="E187" s="11">
        <v>10</v>
      </c>
      <c r="F187" s="17"/>
      <c r="G187" s="14">
        <f t="shared" si="5"/>
        <v>0</v>
      </c>
    </row>
    <row r="188" spans="1:7" ht="45">
      <c r="A188" s="11">
        <v>185</v>
      </c>
      <c r="B188" s="15" t="s">
        <v>278</v>
      </c>
      <c r="C188" s="16" t="s">
        <v>279</v>
      </c>
      <c r="D188" s="11" t="s">
        <v>11</v>
      </c>
      <c r="E188" s="11">
        <v>200</v>
      </c>
      <c r="F188" s="17"/>
      <c r="G188" s="14">
        <f t="shared" si="5"/>
        <v>0</v>
      </c>
    </row>
    <row r="189" spans="1:7" ht="15">
      <c r="A189" s="11">
        <v>186</v>
      </c>
      <c r="B189" s="15" t="s">
        <v>280</v>
      </c>
      <c r="C189" s="16" t="s">
        <v>281</v>
      </c>
      <c r="D189" s="11" t="s">
        <v>88</v>
      </c>
      <c r="E189" s="11">
        <v>4800</v>
      </c>
      <c r="F189" s="17"/>
      <c r="G189" s="14">
        <f t="shared" si="5"/>
        <v>0</v>
      </c>
    </row>
    <row r="190" spans="1:7" ht="15">
      <c r="A190" s="11">
        <v>187</v>
      </c>
      <c r="B190" s="15" t="s">
        <v>280</v>
      </c>
      <c r="C190" s="16" t="s">
        <v>282</v>
      </c>
      <c r="D190" s="11" t="s">
        <v>88</v>
      </c>
      <c r="E190" s="11">
        <v>20</v>
      </c>
      <c r="F190" s="17"/>
      <c r="G190" s="14">
        <f t="shared" si="5"/>
        <v>0</v>
      </c>
    </row>
    <row r="191" spans="1:7" ht="15">
      <c r="A191" s="11">
        <v>188</v>
      </c>
      <c r="B191" s="15" t="s">
        <v>280</v>
      </c>
      <c r="C191" s="16" t="s">
        <v>283</v>
      </c>
      <c r="D191" s="11" t="s">
        <v>88</v>
      </c>
      <c r="E191" s="11">
        <v>20</v>
      </c>
      <c r="F191" s="17"/>
      <c r="G191" s="14">
        <f t="shared" si="5"/>
        <v>0</v>
      </c>
    </row>
    <row r="192" spans="1:7" ht="15">
      <c r="A192" s="11">
        <v>189</v>
      </c>
      <c r="B192" s="15" t="s">
        <v>280</v>
      </c>
      <c r="C192" s="26" t="s">
        <v>284</v>
      </c>
      <c r="D192" s="11" t="s">
        <v>88</v>
      </c>
      <c r="E192" s="11">
        <v>10</v>
      </c>
      <c r="F192" s="17"/>
      <c r="G192" s="14">
        <f t="shared" si="5"/>
        <v>0</v>
      </c>
    </row>
    <row r="193" spans="1:7" ht="15">
      <c r="A193" s="11">
        <v>190</v>
      </c>
      <c r="B193" s="15" t="s">
        <v>280</v>
      </c>
      <c r="C193" s="16" t="s">
        <v>285</v>
      </c>
      <c r="D193" s="11" t="s">
        <v>88</v>
      </c>
      <c r="E193" s="11">
        <v>50</v>
      </c>
      <c r="F193" s="17"/>
      <c r="G193" s="14">
        <f t="shared" si="5"/>
        <v>0</v>
      </c>
    </row>
    <row r="194" spans="1:7" ht="30">
      <c r="A194" s="11">
        <v>191</v>
      </c>
      <c r="B194" s="15" t="s">
        <v>286</v>
      </c>
      <c r="C194" s="16" t="s">
        <v>287</v>
      </c>
      <c r="D194" s="11" t="s">
        <v>41</v>
      </c>
      <c r="E194" s="11">
        <v>6</v>
      </c>
      <c r="F194" s="17"/>
      <c r="G194" s="14">
        <f t="shared" si="5"/>
        <v>0</v>
      </c>
    </row>
    <row r="195" spans="1:7" ht="30">
      <c r="A195" s="11">
        <v>192</v>
      </c>
      <c r="B195" s="15" t="s">
        <v>286</v>
      </c>
      <c r="C195" s="16" t="s">
        <v>288</v>
      </c>
      <c r="D195" s="11" t="s">
        <v>41</v>
      </c>
      <c r="E195" s="11">
        <v>6</v>
      </c>
      <c r="F195" s="17"/>
      <c r="G195" s="14">
        <f t="shared" si="5"/>
        <v>0</v>
      </c>
    </row>
    <row r="196" spans="1:7" ht="30">
      <c r="A196" s="11">
        <v>193</v>
      </c>
      <c r="B196" s="15" t="s">
        <v>286</v>
      </c>
      <c r="C196" s="16" t="s">
        <v>289</v>
      </c>
      <c r="D196" s="11" t="s">
        <v>41</v>
      </c>
      <c r="E196" s="11">
        <v>6</v>
      </c>
      <c r="F196" s="17"/>
      <c r="G196" s="27">
        <f t="shared" ref="G196:G227" si="6">E196*F196</f>
        <v>0</v>
      </c>
    </row>
    <row r="197" spans="1:7" ht="30">
      <c r="A197" s="11">
        <v>194</v>
      </c>
      <c r="B197" s="15" t="s">
        <v>286</v>
      </c>
      <c r="C197" s="16" t="s">
        <v>290</v>
      </c>
      <c r="D197" s="11" t="s">
        <v>41</v>
      </c>
      <c r="E197" s="11">
        <v>6</v>
      </c>
      <c r="F197" s="17"/>
      <c r="G197" s="14">
        <f t="shared" si="6"/>
        <v>0</v>
      </c>
    </row>
    <row r="198" spans="1:7" ht="39.75" customHeight="1">
      <c r="A198" s="1" t="s">
        <v>291</v>
      </c>
      <c r="B198" s="1"/>
      <c r="C198" s="1"/>
      <c r="D198" s="1"/>
      <c r="E198" s="1"/>
      <c r="F198" s="1"/>
      <c r="G198" s="28">
        <f>SUM(G4:G197)</f>
        <v>0</v>
      </c>
    </row>
  </sheetData>
  <sheetProtection sheet="1" objects="1" scenarios="1"/>
  <protectedRanges>
    <protectedRange sqref="F4:G197" name="Rozstęp4"/>
    <protectedRange sqref="A1:I2" name="Rozstęp1"/>
    <protectedRange sqref="H3:I198" name="Rozstęp2"/>
    <protectedRange sqref="A199:G200" name="Rozstęp3"/>
  </protectedRanges>
  <mergeCells count="2">
    <mergeCell ref="A2:G2"/>
    <mergeCell ref="A198:F19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asortymentowy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dc:description/>
  <cp:lastModifiedBy>Policja</cp:lastModifiedBy>
  <cp:revision>4</cp:revision>
  <cp:lastPrinted>2019-02-12T11:06:46Z</cp:lastPrinted>
  <dcterms:created xsi:type="dcterms:W3CDTF">2010-11-22T06:41:30Z</dcterms:created>
  <dcterms:modified xsi:type="dcterms:W3CDTF">2019-02-12T11:08:52Z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