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795" yWindow="285" windowWidth="14535" windowHeight="10860"/>
  </bookViews>
  <sheets>
    <sheet name="Wykaz asortymentowy" sheetId="7" r:id="rId1"/>
  </sheets>
  <calcPr calcId="124519"/>
  <customWorkbookViews>
    <customWorkbookView name="KWPRadom - Widok osobisty" guid="{874A1D44-4FA9-4FF7-A1DC-E4ACCBB56D29}" mergeInterval="0" personalView="1" maximized="1" xWindow="1" yWindow="1" windowWidth="1920" windowHeight="829" activeSheetId="7"/>
  </customWorkbookViews>
</workbook>
</file>

<file path=xl/calcChain.xml><?xml version="1.0" encoding="utf-8"?>
<calcChain xmlns="http://schemas.openxmlformats.org/spreadsheetml/2006/main">
  <c r="G141" i="7"/>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5"/>
  <c r="G6"/>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4"/>
  <c r="G195" s="1"/>
</calcChain>
</file>

<file path=xl/sharedStrings.xml><?xml version="1.0" encoding="utf-8"?>
<sst xmlns="http://schemas.openxmlformats.org/spreadsheetml/2006/main" count="583" uniqueCount="288">
  <si>
    <t>Antyrama A4</t>
  </si>
  <si>
    <t>Antyrama A3</t>
  </si>
  <si>
    <t>Linijka 20 cm</t>
  </si>
  <si>
    <t>Rozszywacz</t>
  </si>
  <si>
    <t>szt.</t>
  </si>
  <si>
    <t>Koszulki A4</t>
  </si>
  <si>
    <t>Koszulki A5</t>
  </si>
  <si>
    <t>Dratwa</t>
  </si>
  <si>
    <t>Identyfikator</t>
  </si>
  <si>
    <t>Gumka recepturka</t>
  </si>
  <si>
    <t>Cienkopis</t>
  </si>
  <si>
    <t>Datownik mini</t>
  </si>
  <si>
    <t>J.m.</t>
  </si>
  <si>
    <t>Ilość szacunkowa zamówienia</t>
  </si>
  <si>
    <t>Opis techniczny</t>
  </si>
  <si>
    <t xml:space="preserve">format A3 szkło lub pleksi </t>
  </si>
  <si>
    <t>Blok</t>
  </si>
  <si>
    <t xml:space="preserve">Blok </t>
  </si>
  <si>
    <t>Deska z klipem</t>
  </si>
  <si>
    <t>Długopis</t>
  </si>
  <si>
    <t>Dziurkacz</t>
  </si>
  <si>
    <t>Folia</t>
  </si>
  <si>
    <t xml:space="preserve">Folia </t>
  </si>
  <si>
    <t>Foliopis</t>
  </si>
  <si>
    <t>Grzbiety</t>
  </si>
  <si>
    <t>Gumka</t>
  </si>
  <si>
    <t xml:space="preserve">Holder </t>
  </si>
  <si>
    <t>Kalka</t>
  </si>
  <si>
    <t xml:space="preserve">Karteczki </t>
  </si>
  <si>
    <t>Karteczki</t>
  </si>
  <si>
    <t>Klej</t>
  </si>
  <si>
    <t>Klips</t>
  </si>
  <si>
    <t xml:space="preserve">Klipy </t>
  </si>
  <si>
    <t>Koperta</t>
  </si>
  <si>
    <t>Korektor</t>
  </si>
  <si>
    <t>Kreda</t>
  </si>
  <si>
    <t>Linijka 40 cm</t>
  </si>
  <si>
    <t>Marker</t>
  </si>
  <si>
    <t>Markery</t>
  </si>
  <si>
    <t>Mechanizm skoroszytowy</t>
  </si>
  <si>
    <t>Nożyczki</t>
  </si>
  <si>
    <t>Nożyk</t>
  </si>
  <si>
    <t xml:space="preserve">Ofertówka </t>
  </si>
  <si>
    <t>Okładka</t>
  </si>
  <si>
    <t xml:space="preserve">Okładka </t>
  </si>
  <si>
    <t>Ołówek</t>
  </si>
  <si>
    <t>Pinezki</t>
  </si>
  <si>
    <t>Plastelina</t>
  </si>
  <si>
    <t xml:space="preserve">Poduszka </t>
  </si>
  <si>
    <t xml:space="preserve">Półka </t>
  </si>
  <si>
    <t>Przybornik</t>
  </si>
  <si>
    <t>Rolka</t>
  </si>
  <si>
    <t>Segregator</t>
  </si>
  <si>
    <t>Skoroszyt</t>
  </si>
  <si>
    <t>Skorowidz</t>
  </si>
  <si>
    <t>Spinacze</t>
  </si>
  <si>
    <t>Stojak</t>
  </si>
  <si>
    <t xml:space="preserve">Tablica </t>
  </si>
  <si>
    <t>Taśma</t>
  </si>
  <si>
    <t>Teczka</t>
  </si>
  <si>
    <t xml:space="preserve">Teczka </t>
  </si>
  <si>
    <t xml:space="preserve">Temperówka </t>
  </si>
  <si>
    <t>Tusz</t>
  </si>
  <si>
    <t>Wkłady</t>
  </si>
  <si>
    <t>Woreczki strunowe</t>
  </si>
  <si>
    <t>Worki</t>
  </si>
  <si>
    <t>Zakreślacze</t>
  </si>
  <si>
    <t>Zszywacz</t>
  </si>
  <si>
    <t>Zszywki</t>
  </si>
  <si>
    <t>format A4 szkło lub pleksi</t>
  </si>
  <si>
    <t>milimetrowy, A-3</t>
  </si>
  <si>
    <t>notatnikowy w kratkę A4 , min. 50 kartek</t>
  </si>
  <si>
    <t>techniczny A-3</t>
  </si>
  <si>
    <t>techniczny A-4</t>
  </si>
  <si>
    <t>podkładka do pisania  A4, z mechanizmem zaciskowym, z grubej tektury oklejonej folią PCV</t>
  </si>
  <si>
    <t>na sprężynce, samoprzylepny, sprężynka rozciągliwa do ok. 1 metra, wymienny wkład w kolorze niebieskim</t>
  </si>
  <si>
    <t xml:space="preserve">aluminiowa, spożywcza, wytrzymała, w rolkach, dł. 20m </t>
  </si>
  <si>
    <t>do laminacji A4, antystatyczna, grubość min100 mic., op. 100 szt.</t>
  </si>
  <si>
    <t>do laminacji A5, antystatyczna, grubość min100 mic., op. 100 szt.</t>
  </si>
  <si>
    <t>marker wodoodporny do pisania na folii, plastiku,  płytach CD, grubość linii pisania od 0,3 mm do 1 mm, różne kolory</t>
  </si>
  <si>
    <t>Plastikowe, do bindowania 14-16 mm, op. 100 szt.</t>
  </si>
  <si>
    <t>Plastikowe, do bindowania 10-13 mm, op. 100 szt.</t>
  </si>
  <si>
    <t>Plastikowe, do bindowania 6-8 mm, op. 100 szt.</t>
  </si>
  <si>
    <t>wsuwane A4, do oprawy dokumentów 3-4 mm, zaokrąglone końce ułatwiające wkładanie dokumentów, op. 50 szt.</t>
  </si>
  <si>
    <t>wsuwane A4, do oprawy dokumentów  6-7 mm,  zaokrąglone końce ułatwiające wkładanie dokumentów op. 50 szt.</t>
  </si>
  <si>
    <t>wsuwane A4,  do oprawy dokumentów  9-10 mm,  zaokrąglone końce ułatwiające wkładanie dokumentów op. 50 szt.</t>
  </si>
  <si>
    <t>z klipsem i agrafką, wykonany z przezroczystego, sztywnego tworzywa, wymiary 57-60x90-100mm</t>
  </si>
  <si>
    <t>archiwizacyjny, dwuczęściowy, trwały, wykonany z  plastiku, do spinania dokumentów  wypiętych z segregatora, op. 50szt.</t>
  </si>
  <si>
    <t>do papieru, 19 mm, wykonane z metalu, op. 12 szt.</t>
  </si>
  <si>
    <t>do papieru, 32 mm, wykonane z metalu, op. 12 szt.</t>
  </si>
  <si>
    <t>do papieru, 51 mm, wykonane z metalu, op. 12 szt.</t>
  </si>
  <si>
    <t>B-6 samoprzylepna, biała op. 1000szt.</t>
  </si>
  <si>
    <t>bezpieczna B4</t>
  </si>
  <si>
    <t>bezpieczna B5</t>
  </si>
  <si>
    <t>bezpieczna C3</t>
  </si>
  <si>
    <t>powietrzna  na CD</t>
  </si>
  <si>
    <t>w piórze, o bardzo dobrych  właściwościach kryjących,  szybkoschnący, uchwyt połączony z dozownikiem, w zbiorniku  kulka ułatwiającą rozmieszanie, metalowa końcówka, pojemność 7-10 ml.</t>
  </si>
  <si>
    <t>foliowe, A-5, opis jw.</t>
  </si>
  <si>
    <t>wykonana z polistyrenu,  trwałe, nieścieralne podziałki, dł. 20 cm</t>
  </si>
  <si>
    <t>wykonana z polistyrenu, trwałe, nieścieralne podziałki, dł. 40 cm</t>
  </si>
  <si>
    <t>do tablic suchościeralnych, komplet- 4 kolory (czerwony, czarny, zielony, niebieski i gąbka), łatwo usuwalne, niepozostawiające śladów</t>
  </si>
  <si>
    <t>A4 wykonana z przezroczystej folii PCV grubości min. 20mic.,  otwierana u góry i z prawej strony, format A4, ilość w opakowaniu 25 szt.</t>
  </si>
  <si>
    <t>kartonowa do bindowania, grubość min.250g/m²,  format A-4, op. 100szt. różne kolory</t>
  </si>
  <si>
    <t>do bindowania plastikowa, przeźroczysta  A4, grubość 150-200 mic. op.100 szt.</t>
  </si>
  <si>
    <t>pakowy, szary, format arkuszy min. A-0, grubość min. 70g/m²</t>
  </si>
  <si>
    <t>metalowe, opakowanie 50 szt.</t>
  </si>
  <si>
    <t>6- kolorowa, op.6szt. długość min. 80 mm, średnica min. 1,36mm</t>
  </si>
  <si>
    <t>do stempli 110 x 70 mm (+/-10mm), w pudełku z tworzywa sztucznego o wysokiej jakości i wytrzymałości, nienasączona</t>
  </si>
  <si>
    <t>do stempli 160x100 mm (+/-10mm), w pudełku z tworzywa sztucznego o wysokiej jakości i wytrzymałości, nienasączona</t>
  </si>
  <si>
    <t>do zszywek 24/6</t>
  </si>
  <si>
    <t>hakowy, kartonowy, pełny, biały, A-4 z wąsami, o grubości min. 250g/m²</t>
  </si>
  <si>
    <t>kartonowy, biały, A-4 z wąsami, o grubości min. 250g/m²</t>
  </si>
  <si>
    <t xml:space="preserve">plastikowy do segregatora, A-4,wykonany z mocnego i sztywnego PCV przednia okładka, przezroczysta, tylna w różnych kolorach </t>
  </si>
  <si>
    <t>plastikowy, A-4,  wykonany z mocnego i sztywnego PCV, przednia okładka  przezroczysta, tylna w różnych kolorach</t>
  </si>
  <si>
    <t>małe, biurowe, trójkątne lub okrągłe,  metalowe, wykonane z nierdzewnej stali, 25- 28 mm, op. 100 szt</t>
  </si>
  <si>
    <t xml:space="preserve">na pieczątki , pojedynczy,  wykonany z wysokiej jakości  tworzywa sztucznego, pozwala na wygodne przechowywanie- zawieszanie ok. 8 szt. pieczątek. </t>
  </si>
  <si>
    <t>korkowa, w ramie drewnianej 120x180cm (+/-10cm)</t>
  </si>
  <si>
    <t>korkowa, w ramie drewnianej 60x90cm (+/-10cm)</t>
  </si>
  <si>
    <t>korkowa, w ramie drewnianej  90x120cm (+/-10cm)</t>
  </si>
  <si>
    <t>do metkownicy jednorzędowej,  prosta lub falista, 22-26x12mm,  w rolce min. 700 metek, 5szt. w opakowaniu, różne kolory</t>
  </si>
  <si>
    <t>ERC  0,5</t>
  </si>
  <si>
    <t xml:space="preserve">ERC  0,9         </t>
  </si>
  <si>
    <t>wiązana, tekturowa, biała, A-4, wykonana z kartonu o grubości min. 250 g/m²</t>
  </si>
  <si>
    <t>kostka metalowa pojedyncza, ze stalowym ostrzem</t>
  </si>
  <si>
    <t>szybkoschnący,  bezolejowy, tusz do automatów, poduszek i pudełek stemplarskich- pojemnik z aplikatorem ułatwiającym  nasączanie, poj. min. 25ml. (czarny, niebieski, czerwony, zielony)</t>
  </si>
  <si>
    <t>wym.100 x 150, op. 100 szt.</t>
  </si>
  <si>
    <t>wym.120 x 180, op. 100 szt.</t>
  </si>
  <si>
    <t>wym.150 x 200, op. 100 szt.</t>
  </si>
  <si>
    <t>wym.150 x 250, op. 100 szt.</t>
  </si>
  <si>
    <t>wym.160 x 250, op. 100 szt.</t>
  </si>
  <si>
    <t>wym.200 x 300, op. 100 szt.</t>
  </si>
  <si>
    <t>wym.215 x 300, op. 100 szt.</t>
  </si>
  <si>
    <t>wym.250 x 350, op.100 szt.</t>
  </si>
  <si>
    <t>wym.40 x 60, op. 100 szt.</t>
  </si>
  <si>
    <t>wym.50 x 80, op. 100 szt.</t>
  </si>
  <si>
    <t>wym.80 x 180, op. 100 szt</t>
  </si>
  <si>
    <t>papierowe klejone, brązowe mocne, wym. 100cm x 60cm x 22cm, (+/-10cm) z rozszerzanym dnem, 3-warstwowe</t>
  </si>
  <si>
    <t>papierowe szyte, brązowe mocne, wym. 95cm x 45cm x 10cm, (+/-10cm) 3- warstwowe</t>
  </si>
  <si>
    <t>A-4, 96 kart, twarda okładka, kratka</t>
  </si>
  <si>
    <t>A-5, 32 kart, kratka</t>
  </si>
  <si>
    <t>A-5, 60 kart, kratka</t>
  </si>
  <si>
    <t xml:space="preserve">A-5, 96 kart, twarda okładka, kratka </t>
  </si>
  <si>
    <t>biurowe, 24/6 mm, op. 1000 szt./zszywek</t>
  </si>
  <si>
    <t xml:space="preserve">format A-4, szer. grzbietu 50 mm, pokryty poliolefina, na grzbiecie posiadają wymienną dwustronną etykietę oraz okuty otwór na palce, na dolnych krawędziach posiadają metalowe okucia, na przedniej okładce dwa otwory blokujące okładkę po zamknięciu   </t>
  </si>
  <si>
    <t>tablicowe, plastikowe, kolorowe (beczułki) op. min. 30 szt.</t>
  </si>
  <si>
    <t>powietrzna C/13 150x215 mm (+/- 20mm)</t>
  </si>
  <si>
    <t>powietrzna  F/16 220x340 mm (+/- 20 mm)</t>
  </si>
  <si>
    <t>Etykiety</t>
  </si>
  <si>
    <t>samoprzylepne format A4, różne rozmiary etykiet (podziały na stronie), przeznaczone do wszystkich typów drukarek laserowych i atramentowych oraz kserokopiarek, 100 arkuszy w opak.</t>
  </si>
  <si>
    <t>wsuwane A4,  do oprawy dokumentów 14-15 mm,  zaokrąglone końce ułatwiające wkładanie dokumentów op. 50 szt.</t>
  </si>
  <si>
    <t>Plastikowe, do bindowania 18-20 mm, op. 100 szt.</t>
  </si>
  <si>
    <t>samoprzylepne wysokiej jakości , nie pozostawiają śladów po odklejeniu, wymiar 75x 75mm, (+/-5mm) różne kolory, bloczek 100 kartek</t>
  </si>
  <si>
    <t>A-5, opis jw.</t>
  </si>
  <si>
    <t>A-4, w kratkę, twarda laminowana okładka, szyty, min 96 kartek</t>
  </si>
  <si>
    <t>2/3 A5 opis jw.</t>
  </si>
  <si>
    <t>pakowa brązowa, o bardzo dobrych właściwościach klejących, wytrzymała na zerwanie, do oklejania różnych powierzchni, o wymiarach 48-50 mm x 50-60 m</t>
  </si>
  <si>
    <t>biurowe, 26/6 mm, op. 1000 szt./zszywek</t>
  </si>
  <si>
    <t>Numerator</t>
  </si>
  <si>
    <t xml:space="preserve">Przekładki </t>
  </si>
  <si>
    <t>Zakładki samoprzylepne</t>
  </si>
  <si>
    <t>Zszywki- kasetki</t>
  </si>
  <si>
    <t xml:space="preserve">Brulion A-5, 190-200 kartek, twarda okładka, kratka </t>
  </si>
  <si>
    <t>Brulion A-4, 190-200 kartek, twarda okładka, kratka</t>
  </si>
  <si>
    <t>samotuszujący, trwała i ergonomiczna obudowa ABS; wysoka jakość odbicia; wysokość czcionki 3-4 mm; wersja POL.</t>
  </si>
  <si>
    <t>L/P</t>
  </si>
  <si>
    <t>Papier</t>
  </si>
  <si>
    <t>ścięta końcówka, szerokość linii pisania 2-5 mm, do pisania po wszystkich rodzajach papieru, w tym samokopiującym i faksowym, intensywne, nieblaknące kolory, op. 4szt. (różne kolory)</t>
  </si>
  <si>
    <t>w taśmie „myszka”, ergonomiczny kształt,  z taśmą o bardzo dobrych właściwościach kryjących, z trwałym efektem korygowania, wymiary taśmy 4-5 mm x dł. min. 10 m</t>
  </si>
  <si>
    <t>kostka papierowa, kolorowa, o wymiarach 8,5cm x8,5cm x3,5-4 cm, ok. 450 karteczek w bloczku</t>
  </si>
  <si>
    <t>papierowa, offsetowa do alkotestu  szer. 57 mm, dł. 25mb</t>
  </si>
  <si>
    <t xml:space="preserve">w sztyfcie do papieru, zdjęć, niebrudzący, bez rozpuszczaln., wysoka przyczepność i siła klejenia,  posiadający atest PZH, gramatura min. 15g          </t>
  </si>
  <si>
    <t>dwustronnie klejąca, uniwersalna,  dodatkowo zabezpieczona warstwą papieru, bardzo dobrze przylegająca do powierzchni, 38-40 mm x min.10 m.</t>
  </si>
  <si>
    <t xml:space="preserve">pakowa kolorowa, o bardzo dobrych właściwościach klejących, wytrzymała na zerwanie, do oklejania różnych powierzchni, o wymiarach 48-50 mm x min. 50 m </t>
  </si>
  <si>
    <t>do podpisu z rozszerzonym grzbietem w formie harmonijki format A-4,wykonana ze sztywnej tektury oklejonej zmywalną okleiną,  różne kolory min. 8 przegródek</t>
  </si>
  <si>
    <t>biurowy, metalowy mechanizm zszywający, ładowany od góry, pojemność magazynka min. 80 zszywek 24/6 i 26/6,  ilość zszywanych kartek -  min. 30.</t>
  </si>
  <si>
    <t xml:space="preserve">w płynie, umożliwiający czyste klejenie papieru, zdjęć tkanin, drewna, szkła, tworzyw sztucznych, bez rozpuszczalników, nietoksyczny, posiadający atest PZH – gramatura min 500 g </t>
  </si>
  <si>
    <t>op.</t>
  </si>
  <si>
    <t>kg</t>
  </si>
  <si>
    <t>op./szt.</t>
  </si>
  <si>
    <t>op./kpl</t>
  </si>
  <si>
    <t>klejąca, przezroczysta, wykonana z polipropylenu, pokryta emulsyjnym klejem akrylowym, 18-19 mm x min.20m</t>
  </si>
  <si>
    <t xml:space="preserve">op. </t>
  </si>
  <si>
    <t>op./kpl.</t>
  </si>
  <si>
    <t>Cena jednostkowa brutto (zł)</t>
  </si>
  <si>
    <t>Wartość brutto (zł)</t>
  </si>
  <si>
    <t>kg.</t>
  </si>
  <si>
    <t>samotuszujący z wymienną tuszownicą, min. 6-pozycyjny, metalowa trzcionka, opcja powtarzania numeru: 0, 1-3 i 6 razy, wkład samotuszujący ze skondensowanym  tuszem w kolorze czarnym, wysokość cyfr 4-5 mm</t>
  </si>
  <si>
    <t>Razem wartość oferty brutto zł</t>
  </si>
  <si>
    <t>Wykaz asortymentowo  - ilościowy wraz ze szczegółowym opisem przedmiotu zamówienia</t>
  </si>
  <si>
    <t>Asortyment CPV 30190000-7</t>
  </si>
  <si>
    <t>do flipcharta A1, gładki/kratka 10 kartek, z perforacją ułatwiającą odrywanie kartek i otworami do zawieszania</t>
  </si>
  <si>
    <r>
      <t>żelowy</t>
    </r>
    <r>
      <rPr>
        <sz val="11"/>
        <color indexed="8"/>
        <rFont val="Times New Roman"/>
        <family val="1"/>
        <charset val="238"/>
      </rPr>
      <t xml:space="preserve">, automatyczny z wymiennym wkładem (czarny, niebieski, czerwony, zielony), trwała,  przezroczysta obudowa, gumowy uchwyt, grubość linii pisania 0,3-0,4 mm, długość linii pisania min. 900 m </t>
    </r>
  </si>
  <si>
    <t xml:space="preserve">nici lniane, cienkie, szpulka o wadze min.25 dag </t>
  </si>
  <si>
    <t>na 4 otwory, wykonany z metalu,  mogący dziurkować jednocześnie min. 25 kartek</t>
  </si>
  <si>
    <r>
      <t>duży, biurowy, mogący dziurkować min. 40 kartek</t>
    </r>
    <r>
      <rPr>
        <sz val="11"/>
        <color indexed="8"/>
        <rFont val="Times New Roman"/>
        <family val="1"/>
        <charset val="238"/>
      </rPr>
      <t xml:space="preserve">, wykonany z metalu, z ogranicznikiem formatu A4, A5, A6 oraz wskaźnikiem środka strony, </t>
    </r>
  </si>
  <si>
    <r>
      <t>biurowy, mogący dziurkować min. 20  kartek</t>
    </r>
    <r>
      <rPr>
        <sz val="11"/>
        <color indexed="8"/>
        <rFont val="Times New Roman"/>
        <family val="1"/>
        <charset val="238"/>
      </rPr>
      <t xml:space="preserve">, wykonany z metalu, z ogranicznikiem formatu A4, A5, A6 oraz wskaźnikiem środka strony, </t>
    </r>
  </si>
  <si>
    <t>do drukarek laserowych A4 op. 100 szt.</t>
  </si>
  <si>
    <t>Folia stretch</t>
  </si>
  <si>
    <t>elastyczna, o wszechstronnym zastosowaniu, szer. 1-4mm, op. 1 kg</t>
  </si>
  <si>
    <t>wykonany z przezroczystego, trwałego tworzywa typu pleksi, z taśmą na szyję w kolorze niebieskim, czarnym granatowym</t>
  </si>
  <si>
    <t xml:space="preserve">w płynie, umożliwiający czyste klejenie papieru, zdjęć tkanin, drewna, szkła, tworzyw sztucznych, bez rozpuszczalników, nietoksyczny, posiadający atest PZH – gramatura min 100 g </t>
  </si>
  <si>
    <r>
      <t>foliowe, do segregatora, wykonane z wysokiej jakości folii o grubości min. 90</t>
    </r>
    <r>
      <rPr>
        <sz val="11"/>
        <color indexed="8"/>
        <rFont val="Times New Roman"/>
        <family val="1"/>
        <charset val="238"/>
      </rPr>
      <t xml:space="preserve"> mic., otwarte na górze, wzmocniony, dziurkowany brzeg, pasek z multiperforacją, antyelektrostatyczne, op.10 szt. </t>
    </r>
  </si>
  <si>
    <r>
      <t xml:space="preserve">foliowe A-4, do segregatora, wykonane z folii o grubości min. </t>
    </r>
    <r>
      <rPr>
        <sz val="11"/>
        <color indexed="8"/>
        <rFont val="Times New Roman"/>
        <family val="1"/>
        <charset val="238"/>
      </rPr>
      <t xml:space="preserve">45 mic., otwarte na górze, wzmocniony, dziurkowany brzeg, z multiperforacją, antyelektrostatyczne, op.100szt. </t>
    </r>
  </si>
  <si>
    <t>biała, op. 6 lasek, wym. ok. 15mm x 85mm</t>
  </si>
  <si>
    <r>
      <t xml:space="preserve">do oznaczeń na różnych powierzchniach,  </t>
    </r>
    <r>
      <rPr>
        <sz val="11"/>
        <color indexed="8"/>
        <rFont val="Times New Roman"/>
        <family val="1"/>
        <charset val="238"/>
      </rPr>
      <t xml:space="preserve">wodoodporna, różne kolory, długość 10-12cm,  op. 10-12szt. </t>
    </r>
  </si>
  <si>
    <t>Magnesy</t>
  </si>
  <si>
    <t>kolorowe magnesy do tablic, różne kolory, średnica 50 mm, 3 szt. w op.</t>
  </si>
  <si>
    <t>kolorowe magnesy do tablic, różne kolory, średnica 40 mm, 4 szt. w op.</t>
  </si>
  <si>
    <t>kolorowe magnesy do tablic, różne kolory, średnica 30 mm, 5 szt. w op.</t>
  </si>
  <si>
    <t>kolorowe magnesy do tablic, różne kolory, średnica 20 mm, 6 szt. w op.</t>
  </si>
  <si>
    <t>olejowy, okrągła lub ścieta końcówka, do użytku na wszystkich powierzchni, różne kolory, nie zawiera ksylenu, grubość linii pisania 1-2 mm</t>
  </si>
  <si>
    <t>wodoodporny , okrągła/ścięta końcówka, gr. linii 2-5 mm, różne kolory</t>
  </si>
  <si>
    <t>z metalowymi wąsami dł. min 15 cm i twardą listwą pokrywającą z polipropylenu, do szybkiego spięcia i przechowywania dziurkowanych dokumentów. op. 25 szt.</t>
  </si>
  <si>
    <t xml:space="preserve">Nawilżacz </t>
  </si>
  <si>
    <r>
      <t xml:space="preserve">biurowe, ostrze wykonane ze stali nierdzewnej,  ergonomicznie wyprofilowana rękojeść z niełamliwego plastiku, </t>
    </r>
    <r>
      <rPr>
        <sz val="11"/>
        <color indexed="8"/>
        <rFont val="Times New Roman"/>
        <family val="1"/>
        <charset val="238"/>
      </rPr>
      <t>15-18cm</t>
    </r>
  </si>
  <si>
    <r>
      <t xml:space="preserve">biurowe </t>
    </r>
    <r>
      <rPr>
        <sz val="11"/>
        <color indexed="8"/>
        <rFont val="Times New Roman"/>
        <family val="1"/>
        <charset val="238"/>
      </rPr>
      <t xml:space="preserve">20-22cm, opis j.w. </t>
    </r>
  </si>
  <si>
    <t>biurowy HB/B , odporny na złamanie, trwały, niełamliwy grafit</t>
  </si>
  <si>
    <r>
      <t xml:space="preserve"> rolka do faksu 210 x 100, </t>
    </r>
    <r>
      <rPr>
        <u/>
        <sz val="11"/>
        <color indexed="8"/>
        <rFont val="Times New Roman"/>
        <family val="1"/>
        <charset val="238"/>
      </rPr>
      <t>gramatura</t>
    </r>
    <r>
      <rPr>
        <sz val="11"/>
        <color indexed="8"/>
        <rFont val="Times New Roman"/>
        <family val="1"/>
        <charset val="238"/>
      </rPr>
      <t>: g/m</t>
    </r>
    <r>
      <rPr>
        <vertAlign val="superscript"/>
        <sz val="11"/>
        <color indexed="8"/>
        <rFont val="Times New Roman"/>
        <family val="1"/>
        <charset val="238"/>
      </rPr>
      <t xml:space="preserve">2 </t>
    </r>
    <r>
      <rPr>
        <sz val="11"/>
        <color indexed="8"/>
        <rFont val="Times New Roman"/>
        <family val="1"/>
        <charset val="238"/>
      </rPr>
      <t xml:space="preserve"> 55+/-5,grubość: μm 60+/-5,gładkość: s 200-650,jasność w świetle UV:  % - 86 - 97 N/15mm – 40-58,odporność na rozciąganie (MD)N/15 mm-40-57, odporność na rozciąganie (CD)N/15 mm-20-30   </t>
    </r>
  </si>
  <si>
    <t xml:space="preserve">rolka do faksu  210 x 30, pozostałe  parametry  techn.  j.w.  </t>
  </si>
  <si>
    <r>
      <t xml:space="preserve">karton wizytówkowy, ozdobny, format A-4, </t>
    </r>
    <r>
      <rPr>
        <sz val="11"/>
        <color indexed="8"/>
        <rFont val="Times New Roman"/>
        <family val="1"/>
        <charset val="238"/>
      </rPr>
      <t>różne wzory i kolory gramatura min. 220 g/m2, op. 20 kartek</t>
    </r>
  </si>
  <si>
    <t>na dokumenty, z miejscem na umieszczenie etykiety, z możliwością stabilnego łączenia, wykonana z plastiku, o wysokiej wytrzymałości, o wym. 255x70x360 mm</t>
  </si>
  <si>
    <t>A4, polipropylenowe, kolorowe, multiperforowane, przekładki i indeksy w min. 5 kolorach, op. min. 10 kart</t>
  </si>
  <si>
    <t>na biurko, z polistyrenu, co najmniej dwie przegródki wysokie na długopisy i min. trzy na drobne akcesoria biurowe.</t>
  </si>
  <si>
    <t xml:space="preserve"> Format A-4, szer. grzbietu 70-75 mm, opis  j. w   </t>
  </si>
  <si>
    <t xml:space="preserve"> Format A-5, szer. grzbietu 70-75 mm pokryty poliolefiną, na grzbiecie posiadają wymienną dwustronną etykietę oraz okuty otwór na palce, na przedniej okładce dwa otwory blokujące okładkę po zamknięciu   </t>
  </si>
  <si>
    <t>Składanka komputerowa</t>
  </si>
  <si>
    <t>duże, metalowe,  wykonane z nierdzewnej stali, dł. 48-50 mm, op. 100szt.</t>
  </si>
  <si>
    <t>krzyżowe, metalowe 40-41 mm, op. 50 szt.</t>
  </si>
  <si>
    <t>Sznurek</t>
  </si>
  <si>
    <t>pakowy, jutowy (szpagat)  szpulka o wadze min.10 dag</t>
  </si>
  <si>
    <t>pakowa przezroczysta, o bardzo dobrych właściwościach klejących, wytrzymała na zerwanie, do oklejania różnych powierzchni, o wymiarach 48-50 mm x min. 50 m</t>
  </si>
  <si>
    <t>Tuszownica</t>
  </si>
  <si>
    <t>Zeszyt</t>
  </si>
  <si>
    <t>zszywki 23/15XL  1000 szt. w op. do zszywacza LEITZ 5553</t>
  </si>
  <si>
    <t xml:space="preserve">Igła </t>
  </si>
  <si>
    <t>Podajnik do taśmy</t>
  </si>
  <si>
    <t>z końcówką fibrową, oprawianą w metal, odporną na złamania i rozwarstwienia. Cienkopis odporny na wysychanie, z wentylowaną skuwka, grubość linii pisania 0,3- 0,5 mm, czarny, czerwony, niebieski, zielony</t>
  </si>
  <si>
    <t>automatyczny, korpus wykonany z trwałego tworzywa sztucznego,dzielony w 1/3 niklowaną obrączką, metalowy niklowany klips, system przyciskowy i końcównki długopisu, wymienny metalowy wkład typu Zenith (wielkopojemny, z tuszem typu "dokumental" -odpornym na działanie światła i wody w  kolorach: czarny, niebieski, czerwony)</t>
  </si>
  <si>
    <t>automatyczny, wykonany z metalu, korpus z polakierowanego aluminium w różnych wariantach kolorystycznych, niklowany klips i końcówki długopisu, wymienny plastikowy wkład typu Zenith (wielkopojemny, plastikowy, kolor tuszu: czarny, niebieski, czerwony, zielony)</t>
  </si>
  <si>
    <r>
      <t xml:space="preserve">automatyczny, z wymiennym wkładem, (czarny, niebieski, czerwony, zielony), </t>
    </r>
    <r>
      <rPr>
        <sz val="11"/>
        <color indexed="8"/>
        <rFont val="Times New Roman"/>
        <family val="1"/>
        <charset val="238"/>
      </rPr>
      <t>trwała, przezroczysta obudowa, gumowy uchwyt</t>
    </r>
  </si>
  <si>
    <t>samoprzylepne format A4 w intensywnych kolorach: czerwonym / żółtym, przeznaczone do wszystkich typów drukarek laserowych i atramentowych oraz kserokopiarek, 100 arkuszy w opak.</t>
  </si>
  <si>
    <t>do laminacji 80-90 x 110-120 mm antystatyczna, grubość min100 mic., op. 100 szt.</t>
  </si>
  <si>
    <t>ze stali nierdzewnej do szycia akt, archiwizacyjna, posiadająca duże i długie oczko pozwalające na szycie dratwą z poz. 16, długość igły min. 12 cm</t>
  </si>
  <si>
    <t>ołówkowa A-4 powlekana fioletową /niebieską, niebrudzącą  masą piszącą op. 100 ark.</t>
  </si>
  <si>
    <t>B-4 samoprzylepna,  z paskiem,  brązowa, op. 250szt.</t>
  </si>
  <si>
    <t>B-5 samoprzylepna,  z paskiem, brązowa, op. 500szt.</t>
  </si>
  <si>
    <t>C-3 samoprzylepna,  z paskiem, biała op. 250szt.</t>
  </si>
  <si>
    <t>C-4 samoprzylepna,  z paskiem, biała, op. 250szt.</t>
  </si>
  <si>
    <t>C-4  samoprzylepna,  z paskiem, brązowa op. 250szt</t>
  </si>
  <si>
    <r>
      <t xml:space="preserve">C-5 samoprzylepna, </t>
    </r>
    <r>
      <rPr>
        <sz val="11"/>
        <color indexed="8"/>
        <rFont val="Times New Roman"/>
        <family val="1"/>
        <charset val="238"/>
      </rPr>
      <t xml:space="preserve"> z paskiem, biała op. 500szt.</t>
    </r>
  </si>
  <si>
    <t>C-5 samoprzylepna, z paskiem, brązowa  op. 500szt.</t>
  </si>
  <si>
    <t>C-6, mała, biała, listowa, samoprzylepna,  op. 1000szt</t>
  </si>
  <si>
    <t xml:space="preserve">DL  samoprzylepna, biała, op. 1000 szt. </t>
  </si>
  <si>
    <t xml:space="preserve">DL z okienkiem, samoprzylepna, biała, op. 1000 szt. </t>
  </si>
  <si>
    <t>E-4, aktowa, samoprzylepna, z paskiem,  brązowa</t>
  </si>
  <si>
    <t>E-4, aktowa, samoprzylepna z paskiem brązowa z rozszerzonym dnem</t>
  </si>
  <si>
    <t>powietrzna H/18  290x370 mm (+/- 20mm)</t>
  </si>
  <si>
    <t>do taśmy klejącej o szerokości do 24 mm, masywna trwała obudowa, antypoślizgowy spód, solidne stalowe ostrze</t>
  </si>
  <si>
    <t>termiczna do terminali płatniczych z papieru termoczułego 57 mm x 15m gramatura ok. 55g/m2 - min. 2 lata gwarancji trwałości wydruku</t>
  </si>
  <si>
    <t>termiczna z papieru termoczułego 80 mm x 30 m</t>
  </si>
  <si>
    <t>termiczna z papieru termoczułego 57mm x 6 m</t>
  </si>
  <si>
    <t xml:space="preserve">papierowa do maszyn liczących, ofsetowa 57 mm x 60 mb </t>
  </si>
  <si>
    <t>papierowa, offsetowa do alkomatu  szer. 44 mm, dł. 25-30 mb</t>
  </si>
  <si>
    <t>240 x 12 x 3 wykonana z papieru samokopiującego, pierwsza warstwa biała, pośrednie warstwy w kolorze, produkowana z bezpyłowego papieru offsetowego</t>
  </si>
  <si>
    <t xml:space="preserve">240 x 12 x 4 opis j.w.  </t>
  </si>
  <si>
    <t>sychościeralna 120 x 90 cm (+/-10cm) w ramie aluminiowej, z lakierowaną powierzchnią o właściwościach magnetycznych, która pozwala na pisanie markerami do ścierania na sucho oraz przyczepiania materiałów informacyjnych za pomocą magnesów</t>
  </si>
  <si>
    <t>do podpisu z rozszerzonym grzbietem w formie harmonijki format A-4,wykonana ze sztywnej tektury oklejonej zmywalną okleiną,  różne kolory min. 19 przegródek</t>
  </si>
  <si>
    <t>z gumką, A4, tekturowa, wykonana z kartonu o grubości min. 350 g/m², różne kolory</t>
  </si>
  <si>
    <t>kartoteczna, A4, z mocną wytzymałą listwą do zawieszania, z płóciennymi boczkami,  wykonana z mocnego kartonu o grubości min. 230 g/m2, w komplecie wymieny plastikowy identyfikator z etykietą do opisu oraz pasek - listwa wzmacniającą dno.</t>
  </si>
  <si>
    <t>olejowy do automatów samotuszujących, w opakowaniu z końcówka  ułatwiającą nasączanie, min. 25 ml w op.  (czarny, niebieski, czerwony, zielony)</t>
  </si>
  <si>
    <t>wielkopojemne typu Zenith metalowe pasujące do wyżej opisanego w poz. 11 długopisu, z tuszem typu "dokumental" -odpornym na działanie światła i wody, średnica kulki wkładu ok. 0.8 mm, szerokość linii pisania: 0.5 – 0.7 mm, końcówka wkładu wykonana z mosiądzu wysokoniklowego wyposażona w kulkę z węglika wolframu  (niebieskie, czarne, czerwone, zielone).</t>
  </si>
  <si>
    <t>wielkopojemne typu Zenith plastikowe,  pasujące do wyżej opisanego w poz. 12 długopisu (niebieskie, czarne, czerwone, zielone)</t>
  </si>
  <si>
    <t>żelowe  pasujące do wyżej opisanego w poz 15 długopisu, (czarne, niebieskie, czerwone, zielone)</t>
  </si>
  <si>
    <t>pasujące do wyżej opisanego w poz.13 długopisu automatycznego, (czarne, niebieskie, czerwone, zielone)</t>
  </si>
  <si>
    <t>indeksujące, wykonane z folii, rozmiar 45x12mm (+/-5mm), w bloczku co najmniej 4 neonowe/jaskrawe kolory po min. 20 szt</t>
  </si>
  <si>
    <r>
      <t>indeksujące, papierowe, różnych jaskrawych/ intensywnych kolorach, wymiary kartki 20-30 x 50-80 mm, min. 160 kartek w opakowaniu, gramatura min. 75g/m</t>
    </r>
    <r>
      <rPr>
        <sz val="11"/>
        <color indexed="8"/>
        <rFont val="Times New Roman"/>
        <family val="1"/>
        <charset val="238"/>
      </rPr>
      <t>²</t>
    </r>
  </si>
  <si>
    <t>tapicerskie zszywki do takera 10 mm, op. 1000 szt./zszywek</t>
  </si>
  <si>
    <t>tapicerskie zszywki do takera 14 mm, op. 1000 szt./zszywek</t>
  </si>
  <si>
    <t>jednorazowe kasetki do zszywacza kasetowego Leitz 5551 czerwone zawierające 210 zszywek</t>
  </si>
  <si>
    <t>jednorazowe kasetki do zszywacza kasetowego Leitz 5551 zielone zawierające 210 zszywek</t>
  </si>
  <si>
    <t>jednorazowe kasetki do zszywacza kasetowego Leitz 5551 niebieskie zawierające 210 zszywek</t>
  </si>
  <si>
    <t>jednorazowe kasetki do zszywacza kasetowego Leitz 5551 żółte zawierające 210 zszywek</t>
  </si>
  <si>
    <t>wymienna tuszownica do numeratora z poz. 93</t>
  </si>
  <si>
    <t>Załącznik nr 1 do SIWZ</t>
  </si>
  <si>
    <t>przezroczysta/czarna, w rolkach o szerokości 500 mm, wadze netto min. 1,25 kg, o parametrach technicznych umożliwiających skuteczne owijanie towaru (rozciągliwość, sprężystość, kleistość)</t>
  </si>
  <si>
    <t xml:space="preserve">ołówkowa, do ścierania, miękka, wym. min.  45x15x10 mm, która nie niszczy, nie brudzi i nie rozmazuje ścieranej powierzchni </t>
  </si>
  <si>
    <t>glicerynowy do palców (do liczenia, sortowania papierów), nie pozostawia plam po wyschnięciu, nietoksyczny, antypoślizgowa podstawa, gramatura min. 18 g</t>
  </si>
  <si>
    <t>pakowy, do tektury, papieru, plastikowy, wysuwane ostrze min. 7 cm długości, wykonane z nierdzewnej stali</t>
  </si>
</sst>
</file>

<file path=xl/styles.xml><?xml version="1.0" encoding="utf-8"?>
<styleSheet xmlns="http://schemas.openxmlformats.org/spreadsheetml/2006/main">
  <fonts count="12">
    <font>
      <sz val="11"/>
      <color theme="1"/>
      <name val="Czcionka tekstu podstawowego"/>
      <family val="2"/>
      <charset val="238"/>
    </font>
    <font>
      <sz val="10"/>
      <color theme="1"/>
      <name val="Times New Roman"/>
      <family val="1"/>
      <charset val="238"/>
    </font>
    <font>
      <b/>
      <sz val="10"/>
      <color theme="1"/>
      <name val="Times New Roman"/>
      <family val="1"/>
      <charset val="238"/>
    </font>
    <font>
      <b/>
      <sz val="8"/>
      <color theme="1"/>
      <name val="Times New Roman"/>
      <family val="1"/>
      <charset val="238"/>
    </font>
    <font>
      <b/>
      <sz val="9"/>
      <color theme="1"/>
      <name val="Times New Roman"/>
      <family val="1"/>
      <charset val="238"/>
    </font>
    <font>
      <b/>
      <sz val="11"/>
      <color theme="1"/>
      <name val="Czcionka tekstu podstawowego"/>
      <charset val="238"/>
    </font>
    <font>
      <sz val="11"/>
      <color theme="1"/>
      <name val="Times New Roman"/>
      <family val="1"/>
      <charset val="238"/>
    </font>
    <font>
      <sz val="11"/>
      <name val="Czcionka tekstu podstawowego"/>
      <family val="2"/>
      <charset val="238"/>
    </font>
    <font>
      <sz val="11"/>
      <color indexed="8"/>
      <name val="Times New Roman"/>
      <family val="1"/>
      <charset val="238"/>
    </font>
    <font>
      <u/>
      <sz val="11"/>
      <color indexed="8"/>
      <name val="Times New Roman"/>
      <family val="1"/>
      <charset val="238"/>
    </font>
    <font>
      <vertAlign val="superscript"/>
      <sz val="11"/>
      <color indexed="8"/>
      <name val="Times New Roman"/>
      <family val="1"/>
      <charset val="238"/>
    </font>
    <font>
      <sz val="11"/>
      <color rgb="FF000000"/>
      <name val="Times New Roman"/>
      <family val="1"/>
      <charset val="238"/>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9">
    <xf numFmtId="0" fontId="0" fillId="0" borderId="0" xfId="0"/>
    <xf numFmtId="0" fontId="0" fillId="0" borderId="0" xfId="0" applyAlignment="1">
      <alignment horizontal="right"/>
    </xf>
    <xf numFmtId="4" fontId="0" fillId="0" borderId="1" xfId="0" applyNumberFormat="1" applyBorder="1" applyAlignment="1">
      <alignment horizontal="center" vertical="center"/>
    </xf>
    <xf numFmtId="0" fontId="1" fillId="0" borderId="0" xfId="0" applyFont="1" applyAlignment="1">
      <alignment vertical="top"/>
    </xf>
    <xf numFmtId="4" fontId="0" fillId="0" borderId="3" xfId="0" applyNumberFormat="1" applyBorder="1" applyAlignment="1">
      <alignment horizontal="center" vertical="center"/>
    </xf>
    <xf numFmtId="0" fontId="2" fillId="2" borderId="4" xfId="0" applyFont="1" applyFill="1" applyBorder="1" applyAlignment="1">
      <alignment horizontal="center" vertical="center" wrapText="1"/>
    </xf>
    <xf numFmtId="0" fontId="2" fillId="0" borderId="5" xfId="0" applyFont="1" applyBorder="1" applyAlignment="1">
      <alignment horizontal="center" vertical="center" wrapText="1"/>
    </xf>
    <xf numFmtId="0" fontId="3" fillId="0" borderId="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5" fillId="0" borderId="0" xfId="0" applyFont="1" applyBorder="1" applyAlignment="1">
      <alignment vertical="center"/>
    </xf>
    <xf numFmtId="4" fontId="0" fillId="0" borderId="0" xfId="0" applyNumberFormat="1" applyFill="1" applyBorder="1" applyAlignment="1">
      <alignment horizontal="center" vertical="center"/>
    </xf>
    <xf numFmtId="0" fontId="6" fillId="3" borderId="3" xfId="0" applyFont="1" applyFill="1" applyBorder="1" applyAlignment="1">
      <alignment horizontal="center" vertical="center"/>
    </xf>
    <xf numFmtId="0" fontId="6" fillId="3" borderId="1" xfId="0" applyFont="1" applyFill="1" applyBorder="1" applyAlignment="1">
      <alignment horizontal="center" vertical="center"/>
    </xf>
    <xf numFmtId="4" fontId="5" fillId="0" borderId="10" xfId="0" applyNumberFormat="1" applyFont="1" applyBorder="1" applyAlignment="1">
      <alignment horizontal="center" vertical="center"/>
    </xf>
    <xf numFmtId="0" fontId="6" fillId="0" borderId="0" xfId="0" applyFont="1"/>
    <xf numFmtId="0" fontId="6" fillId="3" borderId="11" xfId="0" applyFont="1" applyFill="1" applyBorder="1" applyAlignment="1">
      <alignment horizontal="center" vertical="center"/>
    </xf>
    <xf numFmtId="4" fontId="0" fillId="0" borderId="2" xfId="0" applyNumberFormat="1" applyBorder="1" applyAlignment="1">
      <alignment horizontal="center" vertical="center"/>
    </xf>
    <xf numFmtId="4" fontId="7" fillId="3" borderId="3" xfId="0" applyNumberFormat="1" applyFont="1" applyFill="1" applyBorder="1" applyAlignment="1">
      <alignment horizontal="right" vertical="center"/>
    </xf>
    <xf numFmtId="4" fontId="7" fillId="3" borderId="1" xfId="0" applyNumberFormat="1" applyFont="1" applyFill="1" applyBorder="1" applyAlignment="1">
      <alignment horizontal="right" vertical="center"/>
    </xf>
    <xf numFmtId="4" fontId="7" fillId="3" borderId="2" xfId="0" applyNumberFormat="1" applyFont="1" applyFill="1" applyBorder="1" applyAlignment="1">
      <alignment horizontal="right" vertical="center"/>
    </xf>
    <xf numFmtId="4" fontId="7" fillId="3" borderId="9" xfId="0" applyNumberFormat="1" applyFont="1" applyFill="1" applyBorder="1" applyAlignment="1">
      <alignment horizontal="right" vertical="center"/>
    </xf>
    <xf numFmtId="0" fontId="6" fillId="0" borderId="1" xfId="0" applyFont="1" applyBorder="1" applyAlignment="1">
      <alignment horizontal="center" vertical="center" wrapText="1"/>
    </xf>
    <xf numFmtId="0" fontId="6" fillId="0" borderId="1" xfId="0" applyFont="1" applyBorder="1" applyAlignment="1">
      <alignment vertical="top" wrapText="1"/>
    </xf>
    <xf numFmtId="0" fontId="6"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6" fillId="3" borderId="1" xfId="0" applyFont="1" applyFill="1" applyBorder="1" applyAlignment="1">
      <alignment vertical="top" wrapText="1"/>
    </xf>
    <xf numFmtId="0" fontId="6" fillId="0" borderId="1" xfId="0" applyFont="1" applyFill="1" applyBorder="1" applyAlignment="1">
      <alignment vertical="top" wrapText="1"/>
    </xf>
    <xf numFmtId="0" fontId="6" fillId="0" borderId="1" xfId="0" applyFont="1" applyFill="1" applyBorder="1" applyAlignment="1">
      <alignment horizontal="center" vertical="center" wrapText="1"/>
    </xf>
    <xf numFmtId="0" fontId="11" fillId="0" borderId="1" xfId="0" applyFont="1" applyBorder="1" applyAlignment="1">
      <alignment vertical="top" wrapText="1"/>
    </xf>
    <xf numFmtId="4" fontId="6" fillId="0" borderId="1" xfId="0" applyNumberFormat="1" applyFont="1" applyBorder="1" applyAlignment="1">
      <alignment vertical="top" wrapText="1"/>
    </xf>
    <xf numFmtId="0" fontId="6" fillId="0" borderId="1" xfId="0" applyFont="1" applyBorder="1" applyAlignment="1">
      <alignment vertical="top"/>
    </xf>
    <xf numFmtId="0" fontId="6" fillId="3" borderId="8" xfId="0" applyFont="1" applyFill="1" applyBorder="1" applyAlignment="1">
      <alignment horizontal="center" vertical="center"/>
    </xf>
    <xf numFmtId="0" fontId="6" fillId="0" borderId="1" xfId="0" applyFont="1" applyBorder="1" applyAlignment="1">
      <alignment horizontal="justify" vertical="top" wrapText="1"/>
    </xf>
    <xf numFmtId="0" fontId="6" fillId="0" borderId="1" xfId="0" applyFont="1" applyFill="1" applyBorder="1" applyAlignment="1">
      <alignment horizontal="center" vertical="center"/>
    </xf>
    <xf numFmtId="0" fontId="5" fillId="0" borderId="12" xfId="0" applyFont="1" applyBorder="1" applyAlignment="1">
      <alignment horizontal="right" vertical="center"/>
    </xf>
    <xf numFmtId="0" fontId="5" fillId="0" borderId="13" xfId="0" applyFont="1" applyBorder="1" applyAlignment="1">
      <alignment horizontal="right" vertical="center"/>
    </xf>
    <xf numFmtId="0" fontId="5" fillId="0" borderId="14" xfId="0" applyFont="1" applyBorder="1" applyAlignment="1">
      <alignment horizontal="right" vertical="center"/>
    </xf>
    <xf numFmtId="0" fontId="5" fillId="0" borderId="7" xfId="0" applyFont="1" applyBorder="1" applyAlignment="1">
      <alignment horizontal="center"/>
    </xf>
  </cellXfs>
  <cellStyles count="1">
    <cellStyle name="Normalny"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202"/>
  <sheetViews>
    <sheetView tabSelected="1" topLeftCell="A177" workbookViewId="0">
      <selection activeCell="A3" sqref="A3:E194"/>
    </sheetView>
  </sheetViews>
  <sheetFormatPr defaultRowHeight="14.25"/>
  <cols>
    <col min="1" max="1" width="3.875" customWidth="1"/>
    <col min="2" max="2" width="14.375" customWidth="1"/>
    <col min="3" max="3" width="51.75" style="3" customWidth="1"/>
    <col min="4" max="4" width="7" bestFit="1" customWidth="1"/>
    <col min="5" max="5" width="10.125" customWidth="1"/>
    <col min="6" max="6" width="9" bestFit="1" customWidth="1"/>
    <col min="7" max="7" width="12.125" customWidth="1"/>
    <col min="8" max="8" width="8.625" bestFit="1" customWidth="1"/>
  </cols>
  <sheetData>
    <row r="1" spans="1:7" ht="15">
      <c r="A1" s="10"/>
      <c r="F1" s="10" t="s">
        <v>283</v>
      </c>
      <c r="G1" s="10"/>
    </row>
    <row r="2" spans="1:7" ht="19.5" customHeight="1" thickBot="1">
      <c r="A2" s="38" t="s">
        <v>188</v>
      </c>
      <c r="B2" s="38"/>
      <c r="C2" s="38"/>
      <c r="D2" s="38"/>
      <c r="E2" s="38"/>
      <c r="F2" s="38"/>
      <c r="G2" s="38"/>
    </row>
    <row r="3" spans="1:7" ht="36.75" thickBot="1">
      <c r="A3" s="5" t="s">
        <v>164</v>
      </c>
      <c r="B3" s="6" t="s">
        <v>189</v>
      </c>
      <c r="C3" s="6" t="s">
        <v>14</v>
      </c>
      <c r="D3" s="6" t="s">
        <v>12</v>
      </c>
      <c r="E3" s="7" t="s">
        <v>13</v>
      </c>
      <c r="F3" s="8" t="s">
        <v>183</v>
      </c>
      <c r="G3" s="9" t="s">
        <v>184</v>
      </c>
    </row>
    <row r="4" spans="1:7" ht="18" customHeight="1">
      <c r="A4" s="12">
        <v>1</v>
      </c>
      <c r="B4" s="24" t="s">
        <v>1</v>
      </c>
      <c r="C4" s="31" t="s">
        <v>15</v>
      </c>
      <c r="D4" s="24" t="s">
        <v>4</v>
      </c>
      <c r="E4" s="24">
        <v>12</v>
      </c>
      <c r="F4" s="18"/>
      <c r="G4" s="4">
        <f>E4*F4</f>
        <v>0</v>
      </c>
    </row>
    <row r="5" spans="1:7" ht="15">
      <c r="A5" s="13">
        <v>2</v>
      </c>
      <c r="B5" s="22" t="s">
        <v>0</v>
      </c>
      <c r="C5" s="23" t="s">
        <v>69</v>
      </c>
      <c r="D5" s="24" t="s">
        <v>4</v>
      </c>
      <c r="E5" s="24">
        <v>40</v>
      </c>
      <c r="F5" s="19"/>
      <c r="G5" s="4">
        <f t="shared" ref="G5:G68" si="0">E5*F5</f>
        <v>0</v>
      </c>
    </row>
    <row r="6" spans="1:7" ht="32.25" customHeight="1">
      <c r="A6" s="13">
        <v>3</v>
      </c>
      <c r="B6" s="22" t="s">
        <v>16</v>
      </c>
      <c r="C6" s="23" t="s">
        <v>190</v>
      </c>
      <c r="D6" s="24" t="s">
        <v>4</v>
      </c>
      <c r="E6" s="24">
        <v>25</v>
      </c>
      <c r="F6" s="19"/>
      <c r="G6" s="4">
        <f t="shared" si="0"/>
        <v>0</v>
      </c>
    </row>
    <row r="7" spans="1:7" ht="15">
      <c r="A7" s="13">
        <v>4</v>
      </c>
      <c r="B7" s="22" t="s">
        <v>16</v>
      </c>
      <c r="C7" s="23" t="s">
        <v>70</v>
      </c>
      <c r="D7" s="24" t="s">
        <v>4</v>
      </c>
      <c r="E7" s="24">
        <v>10</v>
      </c>
      <c r="F7" s="19"/>
      <c r="G7" s="4">
        <f t="shared" si="0"/>
        <v>0</v>
      </c>
    </row>
    <row r="8" spans="1:7" ht="15">
      <c r="A8" s="13">
        <v>5</v>
      </c>
      <c r="B8" s="22" t="s">
        <v>16</v>
      </c>
      <c r="C8" s="23" t="s">
        <v>72</v>
      </c>
      <c r="D8" s="24" t="s">
        <v>4</v>
      </c>
      <c r="E8" s="24">
        <v>10</v>
      </c>
      <c r="F8" s="19"/>
      <c r="G8" s="4">
        <f t="shared" si="0"/>
        <v>0</v>
      </c>
    </row>
    <row r="9" spans="1:7" ht="15">
      <c r="A9" s="13">
        <v>6</v>
      </c>
      <c r="B9" s="22" t="s">
        <v>16</v>
      </c>
      <c r="C9" s="23" t="s">
        <v>73</v>
      </c>
      <c r="D9" s="24" t="s">
        <v>4</v>
      </c>
      <c r="E9" s="24">
        <v>40</v>
      </c>
      <c r="F9" s="19"/>
      <c r="G9" s="4">
        <f t="shared" si="0"/>
        <v>0</v>
      </c>
    </row>
    <row r="10" spans="1:7" ht="15">
      <c r="A10" s="13">
        <v>7</v>
      </c>
      <c r="B10" s="22" t="s">
        <v>17</v>
      </c>
      <c r="C10" s="23" t="s">
        <v>71</v>
      </c>
      <c r="D10" s="24" t="s">
        <v>4</v>
      </c>
      <c r="E10" s="24">
        <v>480</v>
      </c>
      <c r="F10" s="19"/>
      <c r="G10" s="4">
        <f t="shared" si="0"/>
        <v>0</v>
      </c>
    </row>
    <row r="11" spans="1:7" ht="60">
      <c r="A11" s="13">
        <v>8</v>
      </c>
      <c r="B11" s="22" t="s">
        <v>10</v>
      </c>
      <c r="C11" s="23" t="s">
        <v>236</v>
      </c>
      <c r="D11" s="24" t="s">
        <v>4</v>
      </c>
      <c r="E11" s="24">
        <v>2500</v>
      </c>
      <c r="F11" s="19"/>
      <c r="G11" s="4">
        <f t="shared" si="0"/>
        <v>0</v>
      </c>
    </row>
    <row r="12" spans="1:7" ht="36" customHeight="1">
      <c r="A12" s="13">
        <v>9</v>
      </c>
      <c r="B12" s="22" t="s">
        <v>11</v>
      </c>
      <c r="C12" s="23" t="s">
        <v>163</v>
      </c>
      <c r="D12" s="24" t="s">
        <v>4</v>
      </c>
      <c r="E12" s="24">
        <v>120</v>
      </c>
      <c r="F12" s="19"/>
      <c r="G12" s="4">
        <f t="shared" si="0"/>
        <v>0</v>
      </c>
    </row>
    <row r="13" spans="1:7" ht="33" customHeight="1">
      <c r="A13" s="13">
        <v>10</v>
      </c>
      <c r="B13" s="22" t="s">
        <v>18</v>
      </c>
      <c r="C13" s="23" t="s">
        <v>74</v>
      </c>
      <c r="D13" s="24" t="s">
        <v>4</v>
      </c>
      <c r="E13" s="24">
        <v>12</v>
      </c>
      <c r="F13" s="19"/>
      <c r="G13" s="4">
        <f t="shared" si="0"/>
        <v>0</v>
      </c>
    </row>
    <row r="14" spans="1:7" ht="97.5" customHeight="1">
      <c r="A14" s="13">
        <v>11</v>
      </c>
      <c r="B14" s="25" t="s">
        <v>19</v>
      </c>
      <c r="C14" s="26" t="s">
        <v>237</v>
      </c>
      <c r="D14" s="32" t="s">
        <v>4</v>
      </c>
      <c r="E14" s="13">
        <v>300</v>
      </c>
      <c r="F14" s="19"/>
      <c r="G14" s="4">
        <f t="shared" si="0"/>
        <v>0</v>
      </c>
    </row>
    <row r="15" spans="1:7" ht="78.75" customHeight="1">
      <c r="A15" s="13">
        <v>12</v>
      </c>
      <c r="B15" s="22" t="s">
        <v>19</v>
      </c>
      <c r="C15" s="23" t="s">
        <v>238</v>
      </c>
      <c r="D15" s="24" t="s">
        <v>4</v>
      </c>
      <c r="E15" s="24">
        <v>400</v>
      </c>
      <c r="F15" s="19"/>
      <c r="G15" s="4">
        <f t="shared" si="0"/>
        <v>0</v>
      </c>
    </row>
    <row r="16" spans="1:7" ht="36" customHeight="1">
      <c r="A16" s="13">
        <v>13</v>
      </c>
      <c r="B16" s="22" t="s">
        <v>19</v>
      </c>
      <c r="C16" s="23" t="s">
        <v>239</v>
      </c>
      <c r="D16" s="24" t="s">
        <v>4</v>
      </c>
      <c r="E16" s="24">
        <v>6500</v>
      </c>
      <c r="F16" s="19"/>
      <c r="G16" s="4">
        <f t="shared" si="0"/>
        <v>0</v>
      </c>
    </row>
    <row r="17" spans="1:7" ht="30">
      <c r="A17" s="13">
        <v>14</v>
      </c>
      <c r="B17" s="22" t="s">
        <v>19</v>
      </c>
      <c r="C17" s="23" t="s">
        <v>75</v>
      </c>
      <c r="D17" s="24" t="s">
        <v>4</v>
      </c>
      <c r="E17" s="24">
        <v>12</v>
      </c>
      <c r="F17" s="19"/>
      <c r="G17" s="4">
        <f t="shared" si="0"/>
        <v>0</v>
      </c>
    </row>
    <row r="18" spans="1:7" ht="51.75" customHeight="1">
      <c r="A18" s="13">
        <v>15</v>
      </c>
      <c r="B18" s="22" t="s">
        <v>19</v>
      </c>
      <c r="C18" s="23" t="s">
        <v>191</v>
      </c>
      <c r="D18" s="24" t="s">
        <v>4</v>
      </c>
      <c r="E18" s="24">
        <v>1000</v>
      </c>
      <c r="F18" s="19"/>
      <c r="G18" s="4">
        <f t="shared" si="0"/>
        <v>0</v>
      </c>
    </row>
    <row r="19" spans="1:7" ht="22.5" customHeight="1">
      <c r="A19" s="13">
        <v>16</v>
      </c>
      <c r="B19" s="22" t="s">
        <v>7</v>
      </c>
      <c r="C19" s="23" t="s">
        <v>192</v>
      </c>
      <c r="D19" s="24" t="s">
        <v>4</v>
      </c>
      <c r="E19" s="24">
        <v>540</v>
      </c>
      <c r="F19" s="19"/>
      <c r="G19" s="4">
        <f t="shared" si="0"/>
        <v>0</v>
      </c>
    </row>
    <row r="20" spans="1:7" ht="33" customHeight="1">
      <c r="A20" s="13">
        <v>17</v>
      </c>
      <c r="B20" s="22" t="s">
        <v>20</v>
      </c>
      <c r="C20" s="23" t="s">
        <v>193</v>
      </c>
      <c r="D20" s="24" t="s">
        <v>4</v>
      </c>
      <c r="E20" s="24">
        <v>16</v>
      </c>
      <c r="F20" s="19"/>
      <c r="G20" s="4">
        <f t="shared" si="0"/>
        <v>0</v>
      </c>
    </row>
    <row r="21" spans="1:7" ht="45">
      <c r="A21" s="13">
        <v>18</v>
      </c>
      <c r="B21" s="22" t="s">
        <v>20</v>
      </c>
      <c r="C21" s="23" t="s">
        <v>194</v>
      </c>
      <c r="D21" s="24" t="s">
        <v>4</v>
      </c>
      <c r="E21" s="24">
        <v>20</v>
      </c>
      <c r="F21" s="19"/>
      <c r="G21" s="4">
        <f t="shared" si="0"/>
        <v>0</v>
      </c>
    </row>
    <row r="22" spans="1:7" ht="39" customHeight="1">
      <c r="A22" s="13">
        <v>19</v>
      </c>
      <c r="B22" s="22" t="s">
        <v>20</v>
      </c>
      <c r="C22" s="23" t="s">
        <v>195</v>
      </c>
      <c r="D22" s="24" t="s">
        <v>4</v>
      </c>
      <c r="E22" s="24">
        <v>180</v>
      </c>
      <c r="F22" s="19"/>
      <c r="G22" s="4">
        <f t="shared" si="0"/>
        <v>0</v>
      </c>
    </row>
    <row r="23" spans="1:7" ht="51.75" customHeight="1">
      <c r="A23" s="13">
        <v>20</v>
      </c>
      <c r="B23" s="25" t="s">
        <v>147</v>
      </c>
      <c r="C23" s="26" t="s">
        <v>148</v>
      </c>
      <c r="D23" s="13" t="s">
        <v>176</v>
      </c>
      <c r="E23" s="13">
        <v>6</v>
      </c>
      <c r="F23" s="19"/>
      <c r="G23" s="4">
        <f t="shared" si="0"/>
        <v>0</v>
      </c>
    </row>
    <row r="24" spans="1:7" ht="51" customHeight="1">
      <c r="A24" s="13">
        <v>21</v>
      </c>
      <c r="B24" s="25" t="s">
        <v>147</v>
      </c>
      <c r="C24" s="26" t="s">
        <v>240</v>
      </c>
      <c r="D24" s="13" t="s">
        <v>176</v>
      </c>
      <c r="E24" s="13">
        <v>6</v>
      </c>
      <c r="F24" s="19"/>
      <c r="G24" s="4">
        <f t="shared" si="0"/>
        <v>0</v>
      </c>
    </row>
    <row r="25" spans="1:7" ht="21.75" customHeight="1">
      <c r="A25" s="13">
        <v>22</v>
      </c>
      <c r="B25" s="22" t="s">
        <v>21</v>
      </c>
      <c r="C25" s="23" t="s">
        <v>76</v>
      </c>
      <c r="D25" s="24" t="s">
        <v>176</v>
      </c>
      <c r="E25" s="24">
        <v>120</v>
      </c>
      <c r="F25" s="19"/>
      <c r="G25" s="4">
        <f t="shared" si="0"/>
        <v>0</v>
      </c>
    </row>
    <row r="26" spans="1:7" ht="19.5" customHeight="1">
      <c r="A26" s="13">
        <v>23</v>
      </c>
      <c r="B26" s="22" t="s">
        <v>22</v>
      </c>
      <c r="C26" s="23" t="s">
        <v>77</v>
      </c>
      <c r="D26" s="24" t="s">
        <v>176</v>
      </c>
      <c r="E26" s="24">
        <v>16</v>
      </c>
      <c r="F26" s="19"/>
      <c r="G26" s="4">
        <f t="shared" si="0"/>
        <v>0</v>
      </c>
    </row>
    <row r="27" spans="1:7" ht="17.25" customHeight="1">
      <c r="A27" s="13">
        <v>24</v>
      </c>
      <c r="B27" s="22" t="s">
        <v>22</v>
      </c>
      <c r="C27" s="23" t="s">
        <v>78</v>
      </c>
      <c r="D27" s="24" t="s">
        <v>176</v>
      </c>
      <c r="E27" s="24">
        <v>10</v>
      </c>
      <c r="F27" s="19"/>
      <c r="G27" s="4">
        <f t="shared" si="0"/>
        <v>0</v>
      </c>
    </row>
    <row r="28" spans="1:7" ht="30.75" customHeight="1">
      <c r="A28" s="13">
        <v>25</v>
      </c>
      <c r="B28" s="22" t="s">
        <v>22</v>
      </c>
      <c r="C28" s="23" t="s">
        <v>241</v>
      </c>
      <c r="D28" s="24" t="s">
        <v>176</v>
      </c>
      <c r="E28" s="24">
        <v>6</v>
      </c>
      <c r="F28" s="19"/>
      <c r="G28" s="4">
        <f t="shared" si="0"/>
        <v>0</v>
      </c>
    </row>
    <row r="29" spans="1:7" ht="18.75" customHeight="1">
      <c r="A29" s="13">
        <v>26</v>
      </c>
      <c r="B29" s="22" t="s">
        <v>22</v>
      </c>
      <c r="C29" s="23" t="s">
        <v>196</v>
      </c>
      <c r="D29" s="24" t="s">
        <v>176</v>
      </c>
      <c r="E29" s="24">
        <v>12</v>
      </c>
      <c r="F29" s="19"/>
      <c r="G29" s="4">
        <f t="shared" si="0"/>
        <v>0</v>
      </c>
    </row>
    <row r="30" spans="1:7" ht="45">
      <c r="A30" s="13">
        <v>27</v>
      </c>
      <c r="B30" s="22" t="s">
        <v>197</v>
      </c>
      <c r="C30" s="23" t="s">
        <v>284</v>
      </c>
      <c r="D30" s="24" t="s">
        <v>4</v>
      </c>
      <c r="E30" s="24">
        <v>40</v>
      </c>
      <c r="F30" s="19"/>
      <c r="G30" s="4">
        <f t="shared" si="0"/>
        <v>0</v>
      </c>
    </row>
    <row r="31" spans="1:7" ht="30">
      <c r="A31" s="13">
        <v>28</v>
      </c>
      <c r="B31" s="22" t="s">
        <v>23</v>
      </c>
      <c r="C31" s="23" t="s">
        <v>79</v>
      </c>
      <c r="D31" s="24" t="s">
        <v>4</v>
      </c>
      <c r="E31" s="24">
        <v>320</v>
      </c>
      <c r="F31" s="19"/>
      <c r="G31" s="4">
        <f t="shared" si="0"/>
        <v>0</v>
      </c>
    </row>
    <row r="32" spans="1:7" ht="15">
      <c r="A32" s="13">
        <v>29</v>
      </c>
      <c r="B32" s="22" t="s">
        <v>24</v>
      </c>
      <c r="C32" s="23" t="s">
        <v>150</v>
      </c>
      <c r="D32" s="24" t="s">
        <v>176</v>
      </c>
      <c r="E32" s="24">
        <v>12</v>
      </c>
      <c r="F32" s="19"/>
      <c r="G32" s="4">
        <f t="shared" si="0"/>
        <v>0</v>
      </c>
    </row>
    <row r="33" spans="1:7" ht="15">
      <c r="A33" s="13">
        <v>30</v>
      </c>
      <c r="B33" s="22" t="s">
        <v>24</v>
      </c>
      <c r="C33" s="23" t="s">
        <v>80</v>
      </c>
      <c r="D33" s="24" t="s">
        <v>176</v>
      </c>
      <c r="E33" s="24">
        <v>12</v>
      </c>
      <c r="F33" s="19"/>
      <c r="G33" s="4">
        <f t="shared" si="0"/>
        <v>0</v>
      </c>
    </row>
    <row r="34" spans="1:7" ht="15">
      <c r="A34" s="13">
        <v>31</v>
      </c>
      <c r="B34" s="22" t="s">
        <v>24</v>
      </c>
      <c r="C34" s="23" t="s">
        <v>81</v>
      </c>
      <c r="D34" s="24" t="s">
        <v>176</v>
      </c>
      <c r="E34" s="24">
        <v>12</v>
      </c>
      <c r="F34" s="19"/>
      <c r="G34" s="4">
        <f t="shared" si="0"/>
        <v>0</v>
      </c>
    </row>
    <row r="35" spans="1:7" ht="15">
      <c r="A35" s="13">
        <v>32</v>
      </c>
      <c r="B35" s="22" t="s">
        <v>24</v>
      </c>
      <c r="C35" s="23" t="s">
        <v>82</v>
      </c>
      <c r="D35" s="24" t="s">
        <v>176</v>
      </c>
      <c r="E35" s="24">
        <v>12</v>
      </c>
      <c r="F35" s="19"/>
      <c r="G35" s="4">
        <f t="shared" si="0"/>
        <v>0</v>
      </c>
    </row>
    <row r="36" spans="1:7" ht="30">
      <c r="A36" s="13">
        <v>33</v>
      </c>
      <c r="B36" s="22" t="s">
        <v>24</v>
      </c>
      <c r="C36" s="23" t="s">
        <v>83</v>
      </c>
      <c r="D36" s="24" t="s">
        <v>176</v>
      </c>
      <c r="E36" s="24">
        <v>4</v>
      </c>
      <c r="F36" s="19"/>
      <c r="G36" s="4">
        <f t="shared" si="0"/>
        <v>0</v>
      </c>
    </row>
    <row r="37" spans="1:7" ht="30">
      <c r="A37" s="13">
        <v>34</v>
      </c>
      <c r="B37" s="22" t="s">
        <v>24</v>
      </c>
      <c r="C37" s="23" t="s">
        <v>84</v>
      </c>
      <c r="D37" s="24" t="s">
        <v>176</v>
      </c>
      <c r="E37" s="24">
        <v>12</v>
      </c>
      <c r="F37" s="19"/>
      <c r="G37" s="4">
        <f t="shared" si="0"/>
        <v>0</v>
      </c>
    </row>
    <row r="38" spans="1:7" ht="30">
      <c r="A38" s="13">
        <v>35</v>
      </c>
      <c r="B38" s="22" t="s">
        <v>24</v>
      </c>
      <c r="C38" s="23" t="s">
        <v>85</v>
      </c>
      <c r="D38" s="24" t="s">
        <v>176</v>
      </c>
      <c r="E38" s="24">
        <v>12</v>
      </c>
      <c r="F38" s="19"/>
      <c r="G38" s="4">
        <f t="shared" si="0"/>
        <v>0</v>
      </c>
    </row>
    <row r="39" spans="1:7" ht="30">
      <c r="A39" s="13">
        <v>36</v>
      </c>
      <c r="B39" s="22" t="s">
        <v>24</v>
      </c>
      <c r="C39" s="23" t="s">
        <v>149</v>
      </c>
      <c r="D39" s="24" t="s">
        <v>176</v>
      </c>
      <c r="E39" s="24">
        <v>12</v>
      </c>
      <c r="F39" s="19"/>
      <c r="G39" s="4">
        <f t="shared" si="0"/>
        <v>0</v>
      </c>
    </row>
    <row r="40" spans="1:7" ht="30">
      <c r="A40" s="13">
        <v>37</v>
      </c>
      <c r="B40" s="22" t="s">
        <v>25</v>
      </c>
      <c r="C40" s="23" t="s">
        <v>285</v>
      </c>
      <c r="D40" s="24" t="s">
        <v>4</v>
      </c>
      <c r="E40" s="24">
        <v>320</v>
      </c>
      <c r="F40" s="19"/>
      <c r="G40" s="4">
        <f t="shared" si="0"/>
        <v>0</v>
      </c>
    </row>
    <row r="41" spans="1:7" ht="24" customHeight="1">
      <c r="A41" s="13">
        <v>38</v>
      </c>
      <c r="B41" s="22" t="s">
        <v>9</v>
      </c>
      <c r="C41" s="23" t="s">
        <v>198</v>
      </c>
      <c r="D41" s="24" t="s">
        <v>177</v>
      </c>
      <c r="E41" s="24">
        <v>16</v>
      </c>
      <c r="F41" s="19"/>
      <c r="G41" s="4">
        <f t="shared" si="0"/>
        <v>0</v>
      </c>
    </row>
    <row r="42" spans="1:7" ht="30">
      <c r="A42" s="13">
        <v>39</v>
      </c>
      <c r="B42" s="22" t="s">
        <v>26</v>
      </c>
      <c r="C42" s="23" t="s">
        <v>199</v>
      </c>
      <c r="D42" s="24" t="s">
        <v>4</v>
      </c>
      <c r="E42" s="24">
        <v>300</v>
      </c>
      <c r="F42" s="19"/>
      <c r="G42" s="4">
        <f t="shared" si="0"/>
        <v>0</v>
      </c>
    </row>
    <row r="43" spans="1:7" ht="30">
      <c r="A43" s="13">
        <v>40</v>
      </c>
      <c r="B43" s="22" t="s">
        <v>8</v>
      </c>
      <c r="C43" s="23" t="s">
        <v>86</v>
      </c>
      <c r="D43" s="24" t="s">
        <v>4</v>
      </c>
      <c r="E43" s="24">
        <v>100</v>
      </c>
      <c r="F43" s="19"/>
      <c r="G43" s="4">
        <f t="shared" si="0"/>
        <v>0</v>
      </c>
    </row>
    <row r="44" spans="1:7" ht="45">
      <c r="A44" s="13">
        <v>41</v>
      </c>
      <c r="B44" s="22" t="s">
        <v>234</v>
      </c>
      <c r="C44" s="23" t="s">
        <v>242</v>
      </c>
      <c r="D44" s="24" t="s">
        <v>4</v>
      </c>
      <c r="E44" s="24">
        <v>200</v>
      </c>
      <c r="F44" s="19"/>
      <c r="G44" s="4">
        <f t="shared" si="0"/>
        <v>0</v>
      </c>
    </row>
    <row r="45" spans="1:7" ht="30">
      <c r="A45" s="13">
        <v>42</v>
      </c>
      <c r="B45" s="22" t="s">
        <v>27</v>
      </c>
      <c r="C45" s="23" t="s">
        <v>243</v>
      </c>
      <c r="D45" s="24" t="s">
        <v>176</v>
      </c>
      <c r="E45" s="24">
        <v>100</v>
      </c>
      <c r="F45" s="19"/>
      <c r="G45" s="4">
        <f t="shared" si="0"/>
        <v>0</v>
      </c>
    </row>
    <row r="46" spans="1:7" ht="45">
      <c r="A46" s="13">
        <v>43</v>
      </c>
      <c r="B46" s="22" t="s">
        <v>29</v>
      </c>
      <c r="C46" s="23" t="s">
        <v>151</v>
      </c>
      <c r="D46" s="24" t="s">
        <v>178</v>
      </c>
      <c r="E46" s="24">
        <v>120</v>
      </c>
      <c r="F46" s="19"/>
      <c r="G46" s="4">
        <f t="shared" si="0"/>
        <v>0</v>
      </c>
    </row>
    <row r="47" spans="1:7" ht="30">
      <c r="A47" s="13">
        <v>44</v>
      </c>
      <c r="B47" s="22" t="s">
        <v>28</v>
      </c>
      <c r="C47" s="23" t="s">
        <v>168</v>
      </c>
      <c r="D47" s="24" t="s">
        <v>178</v>
      </c>
      <c r="E47" s="24">
        <v>200</v>
      </c>
      <c r="F47" s="19"/>
      <c r="G47" s="4">
        <f t="shared" si="0"/>
        <v>0</v>
      </c>
    </row>
    <row r="48" spans="1:7" ht="45">
      <c r="A48" s="13">
        <v>45</v>
      </c>
      <c r="B48" s="25" t="s">
        <v>30</v>
      </c>
      <c r="C48" s="26" t="s">
        <v>175</v>
      </c>
      <c r="D48" s="24" t="s">
        <v>4</v>
      </c>
      <c r="E48" s="24">
        <v>400</v>
      </c>
      <c r="F48" s="19"/>
      <c r="G48" s="4">
        <f t="shared" si="0"/>
        <v>0</v>
      </c>
    </row>
    <row r="49" spans="1:7" ht="45">
      <c r="A49" s="13">
        <v>46</v>
      </c>
      <c r="B49" s="25" t="s">
        <v>30</v>
      </c>
      <c r="C49" s="23" t="s">
        <v>170</v>
      </c>
      <c r="D49" s="24" t="s">
        <v>4</v>
      </c>
      <c r="E49" s="24">
        <v>6000</v>
      </c>
      <c r="F49" s="19"/>
      <c r="G49" s="4">
        <f t="shared" si="0"/>
        <v>0</v>
      </c>
    </row>
    <row r="50" spans="1:7" ht="45">
      <c r="A50" s="13">
        <v>47</v>
      </c>
      <c r="B50" s="22" t="s">
        <v>30</v>
      </c>
      <c r="C50" s="23" t="s">
        <v>200</v>
      </c>
      <c r="D50" s="24" t="s">
        <v>4</v>
      </c>
      <c r="E50" s="24">
        <v>40</v>
      </c>
      <c r="F50" s="19"/>
      <c r="G50" s="4">
        <f t="shared" si="0"/>
        <v>0</v>
      </c>
    </row>
    <row r="51" spans="1:7" ht="35.25" customHeight="1">
      <c r="A51" s="13">
        <v>48</v>
      </c>
      <c r="B51" s="22" t="s">
        <v>31</v>
      </c>
      <c r="C51" s="23" t="s">
        <v>87</v>
      </c>
      <c r="D51" s="24" t="s">
        <v>176</v>
      </c>
      <c r="E51" s="24">
        <v>20</v>
      </c>
      <c r="F51" s="19"/>
      <c r="G51" s="4">
        <f t="shared" si="0"/>
        <v>0</v>
      </c>
    </row>
    <row r="52" spans="1:7" ht="18.75" customHeight="1">
      <c r="A52" s="13">
        <v>49</v>
      </c>
      <c r="B52" s="22" t="s">
        <v>32</v>
      </c>
      <c r="C52" s="23" t="s">
        <v>88</v>
      </c>
      <c r="D52" s="24" t="s">
        <v>176</v>
      </c>
      <c r="E52" s="24">
        <v>12</v>
      </c>
      <c r="F52" s="19"/>
      <c r="G52" s="4">
        <f t="shared" si="0"/>
        <v>0</v>
      </c>
    </row>
    <row r="53" spans="1:7" ht="15">
      <c r="A53" s="13">
        <v>50</v>
      </c>
      <c r="B53" s="22" t="s">
        <v>32</v>
      </c>
      <c r="C53" s="23" t="s">
        <v>89</v>
      </c>
      <c r="D53" s="24" t="s">
        <v>176</v>
      </c>
      <c r="E53" s="24">
        <v>12</v>
      </c>
      <c r="F53" s="19"/>
      <c r="G53" s="4">
        <f t="shared" si="0"/>
        <v>0</v>
      </c>
    </row>
    <row r="54" spans="1:7" ht="15">
      <c r="A54" s="13">
        <v>51</v>
      </c>
      <c r="B54" s="22" t="s">
        <v>32</v>
      </c>
      <c r="C54" s="23" t="s">
        <v>90</v>
      </c>
      <c r="D54" s="24" t="s">
        <v>176</v>
      </c>
      <c r="E54" s="24">
        <v>10</v>
      </c>
      <c r="F54" s="19"/>
      <c r="G54" s="4">
        <f t="shared" si="0"/>
        <v>0</v>
      </c>
    </row>
    <row r="55" spans="1:7" ht="15">
      <c r="A55" s="13">
        <v>52</v>
      </c>
      <c r="B55" s="22" t="s">
        <v>33</v>
      </c>
      <c r="C55" s="23" t="s">
        <v>244</v>
      </c>
      <c r="D55" s="24" t="s">
        <v>176</v>
      </c>
      <c r="E55" s="24">
        <v>40</v>
      </c>
      <c r="F55" s="19"/>
      <c r="G55" s="4">
        <f t="shared" si="0"/>
        <v>0</v>
      </c>
    </row>
    <row r="56" spans="1:7" ht="15">
      <c r="A56" s="13">
        <v>53</v>
      </c>
      <c r="B56" s="22" t="s">
        <v>33</v>
      </c>
      <c r="C56" s="23" t="s">
        <v>245</v>
      </c>
      <c r="D56" s="24" t="s">
        <v>176</v>
      </c>
      <c r="E56" s="24">
        <v>20</v>
      </c>
      <c r="F56" s="19"/>
      <c r="G56" s="4">
        <f t="shared" si="0"/>
        <v>0</v>
      </c>
    </row>
    <row r="57" spans="1:7" ht="15">
      <c r="A57" s="13">
        <v>54</v>
      </c>
      <c r="B57" s="22" t="s">
        <v>33</v>
      </c>
      <c r="C57" s="23" t="s">
        <v>91</v>
      </c>
      <c r="D57" s="24" t="s">
        <v>176</v>
      </c>
      <c r="E57" s="24">
        <v>4</v>
      </c>
      <c r="F57" s="19"/>
      <c r="G57" s="4">
        <f t="shared" si="0"/>
        <v>0</v>
      </c>
    </row>
    <row r="58" spans="1:7" ht="15">
      <c r="A58" s="13">
        <v>55</v>
      </c>
      <c r="B58" s="22" t="s">
        <v>33</v>
      </c>
      <c r="C58" s="23" t="s">
        <v>92</v>
      </c>
      <c r="D58" s="24" t="s">
        <v>4</v>
      </c>
      <c r="E58" s="24">
        <v>5000</v>
      </c>
      <c r="F58" s="19"/>
      <c r="G58" s="4">
        <f t="shared" si="0"/>
        <v>0</v>
      </c>
    </row>
    <row r="59" spans="1:7" ht="15">
      <c r="A59" s="13">
        <v>56</v>
      </c>
      <c r="B59" s="22" t="s">
        <v>33</v>
      </c>
      <c r="C59" s="23" t="s">
        <v>93</v>
      </c>
      <c r="D59" s="24" t="s">
        <v>4</v>
      </c>
      <c r="E59" s="24">
        <v>3800</v>
      </c>
      <c r="F59" s="19"/>
      <c r="G59" s="4">
        <f t="shared" si="0"/>
        <v>0</v>
      </c>
    </row>
    <row r="60" spans="1:7" ht="15">
      <c r="A60" s="13">
        <v>57</v>
      </c>
      <c r="B60" s="22" t="s">
        <v>33</v>
      </c>
      <c r="C60" s="23" t="s">
        <v>94</v>
      </c>
      <c r="D60" s="24" t="s">
        <v>4</v>
      </c>
      <c r="E60" s="24">
        <v>2000</v>
      </c>
      <c r="F60" s="19"/>
      <c r="G60" s="4">
        <f t="shared" si="0"/>
        <v>0</v>
      </c>
    </row>
    <row r="61" spans="1:7" ht="17.25" customHeight="1">
      <c r="A61" s="13">
        <v>58</v>
      </c>
      <c r="B61" s="25" t="s">
        <v>33</v>
      </c>
      <c r="C61" s="26" t="s">
        <v>246</v>
      </c>
      <c r="D61" s="24" t="s">
        <v>176</v>
      </c>
      <c r="E61" s="24">
        <v>4</v>
      </c>
      <c r="F61" s="19"/>
      <c r="G61" s="4">
        <f t="shared" si="0"/>
        <v>0</v>
      </c>
    </row>
    <row r="62" spans="1:7" ht="19.5" customHeight="1">
      <c r="A62" s="13">
        <v>59</v>
      </c>
      <c r="B62" s="22" t="s">
        <v>33</v>
      </c>
      <c r="C62" s="23" t="s">
        <v>247</v>
      </c>
      <c r="D62" s="24" t="s">
        <v>176</v>
      </c>
      <c r="E62" s="24">
        <v>12</v>
      </c>
      <c r="F62" s="19"/>
      <c r="G62" s="4">
        <f t="shared" si="0"/>
        <v>0</v>
      </c>
    </row>
    <row r="63" spans="1:7" ht="15">
      <c r="A63" s="13">
        <v>60</v>
      </c>
      <c r="B63" s="22" t="s">
        <v>33</v>
      </c>
      <c r="C63" s="23" t="s">
        <v>248</v>
      </c>
      <c r="D63" s="24" t="s">
        <v>176</v>
      </c>
      <c r="E63" s="24">
        <v>360</v>
      </c>
      <c r="F63" s="19"/>
      <c r="G63" s="4">
        <f t="shared" si="0"/>
        <v>0</v>
      </c>
    </row>
    <row r="64" spans="1:7" ht="17.25" customHeight="1">
      <c r="A64" s="13">
        <v>61</v>
      </c>
      <c r="B64" s="22" t="s">
        <v>33</v>
      </c>
      <c r="C64" s="23" t="s">
        <v>249</v>
      </c>
      <c r="D64" s="24" t="s">
        <v>176</v>
      </c>
      <c r="E64" s="24">
        <v>12</v>
      </c>
      <c r="F64" s="19"/>
      <c r="G64" s="4">
        <f t="shared" si="0"/>
        <v>0</v>
      </c>
    </row>
    <row r="65" spans="1:7" ht="15">
      <c r="A65" s="13">
        <v>62</v>
      </c>
      <c r="B65" s="22" t="s">
        <v>33</v>
      </c>
      <c r="C65" s="23" t="s">
        <v>250</v>
      </c>
      <c r="D65" s="24" t="s">
        <v>176</v>
      </c>
      <c r="E65" s="24">
        <v>380</v>
      </c>
      <c r="F65" s="19"/>
      <c r="G65" s="4">
        <f t="shared" si="0"/>
        <v>0</v>
      </c>
    </row>
    <row r="66" spans="1:7" ht="15">
      <c r="A66" s="13">
        <v>63</v>
      </c>
      <c r="B66" s="22" t="s">
        <v>33</v>
      </c>
      <c r="C66" s="23" t="s">
        <v>251</v>
      </c>
      <c r="D66" s="24" t="s">
        <v>176</v>
      </c>
      <c r="E66" s="24">
        <v>420</v>
      </c>
      <c r="F66" s="19"/>
      <c r="G66" s="4">
        <f t="shared" si="0"/>
        <v>0</v>
      </c>
    </row>
    <row r="67" spans="1:7" ht="15">
      <c r="A67" s="13">
        <v>64</v>
      </c>
      <c r="B67" s="22" t="s">
        <v>33</v>
      </c>
      <c r="C67" s="23" t="s">
        <v>252</v>
      </c>
      <c r="D67" s="24" t="s">
        <v>176</v>
      </c>
      <c r="E67" s="24">
        <v>6</v>
      </c>
      <c r="F67" s="19"/>
      <c r="G67" s="4">
        <f t="shared" si="0"/>
        <v>0</v>
      </c>
    </row>
    <row r="68" spans="1:7" ht="15">
      <c r="A68" s="13">
        <v>65</v>
      </c>
      <c r="B68" s="22" t="s">
        <v>33</v>
      </c>
      <c r="C68" s="23" t="s">
        <v>253</v>
      </c>
      <c r="D68" s="24" t="s">
        <v>176</v>
      </c>
      <c r="E68" s="24">
        <v>20</v>
      </c>
      <c r="F68" s="19"/>
      <c r="G68" s="4">
        <f t="shared" si="0"/>
        <v>0</v>
      </c>
    </row>
    <row r="69" spans="1:7" ht="15">
      <c r="A69" s="13">
        <v>66</v>
      </c>
      <c r="B69" s="22" t="s">
        <v>33</v>
      </c>
      <c r="C69" s="23" t="s">
        <v>254</v>
      </c>
      <c r="D69" s="24" t="s">
        <v>4</v>
      </c>
      <c r="E69" s="24">
        <v>6000</v>
      </c>
      <c r="F69" s="19"/>
      <c r="G69" s="4">
        <f t="shared" ref="G69:G132" si="1">E69*F69</f>
        <v>0</v>
      </c>
    </row>
    <row r="70" spans="1:7" ht="30">
      <c r="A70" s="13">
        <v>67</v>
      </c>
      <c r="B70" s="22" t="s">
        <v>33</v>
      </c>
      <c r="C70" s="23" t="s">
        <v>255</v>
      </c>
      <c r="D70" s="24" t="s">
        <v>4</v>
      </c>
      <c r="E70" s="24">
        <v>7000</v>
      </c>
      <c r="F70" s="19"/>
      <c r="G70" s="4">
        <f t="shared" si="1"/>
        <v>0</v>
      </c>
    </row>
    <row r="71" spans="1:7" ht="15">
      <c r="A71" s="13">
        <v>68</v>
      </c>
      <c r="B71" s="25" t="s">
        <v>33</v>
      </c>
      <c r="C71" s="26" t="s">
        <v>256</v>
      </c>
      <c r="D71" s="32" t="s">
        <v>4</v>
      </c>
      <c r="E71" s="13">
        <v>2000</v>
      </c>
      <c r="F71" s="19"/>
      <c r="G71" s="4">
        <f t="shared" si="1"/>
        <v>0</v>
      </c>
    </row>
    <row r="72" spans="1:7" ht="15">
      <c r="A72" s="13">
        <v>69</v>
      </c>
      <c r="B72" s="22" t="s">
        <v>33</v>
      </c>
      <c r="C72" s="23" t="s">
        <v>145</v>
      </c>
      <c r="D72" s="24" t="s">
        <v>4</v>
      </c>
      <c r="E72" s="24">
        <v>3000</v>
      </c>
      <c r="F72" s="19"/>
      <c r="G72" s="4">
        <f t="shared" si="1"/>
        <v>0</v>
      </c>
    </row>
    <row r="73" spans="1:7" ht="15">
      <c r="A73" s="13">
        <v>70</v>
      </c>
      <c r="B73" s="22" t="s">
        <v>33</v>
      </c>
      <c r="C73" s="23" t="s">
        <v>146</v>
      </c>
      <c r="D73" s="24" t="s">
        <v>4</v>
      </c>
      <c r="E73" s="24">
        <v>2000</v>
      </c>
      <c r="F73" s="19"/>
      <c r="G73" s="4">
        <f t="shared" si="1"/>
        <v>0</v>
      </c>
    </row>
    <row r="74" spans="1:7" ht="15">
      <c r="A74" s="13">
        <v>71</v>
      </c>
      <c r="B74" s="22" t="s">
        <v>33</v>
      </c>
      <c r="C74" s="23" t="s">
        <v>95</v>
      </c>
      <c r="D74" s="24" t="s">
        <v>4</v>
      </c>
      <c r="E74" s="24">
        <v>1200</v>
      </c>
      <c r="F74" s="19"/>
      <c r="G74" s="4">
        <f t="shared" si="1"/>
        <v>0</v>
      </c>
    </row>
    <row r="75" spans="1:7" ht="51" customHeight="1">
      <c r="A75" s="13">
        <v>72</v>
      </c>
      <c r="B75" s="22" t="s">
        <v>34</v>
      </c>
      <c r="C75" s="23" t="s">
        <v>96</v>
      </c>
      <c r="D75" s="24" t="s">
        <v>4</v>
      </c>
      <c r="E75" s="24">
        <v>100</v>
      </c>
      <c r="F75" s="19"/>
      <c r="G75" s="4">
        <f t="shared" si="1"/>
        <v>0</v>
      </c>
    </row>
    <row r="76" spans="1:7" ht="45">
      <c r="A76" s="13">
        <v>73</v>
      </c>
      <c r="B76" s="22" t="s">
        <v>34</v>
      </c>
      <c r="C76" s="23" t="s">
        <v>167</v>
      </c>
      <c r="D76" s="24" t="s">
        <v>4</v>
      </c>
      <c r="E76" s="24">
        <v>1200</v>
      </c>
      <c r="F76" s="19"/>
      <c r="G76" s="4">
        <f t="shared" si="1"/>
        <v>0</v>
      </c>
    </row>
    <row r="77" spans="1:7" ht="49.5" customHeight="1">
      <c r="A77" s="13">
        <v>74</v>
      </c>
      <c r="B77" s="25" t="s">
        <v>5</v>
      </c>
      <c r="C77" s="26" t="s">
        <v>201</v>
      </c>
      <c r="D77" s="24" t="s">
        <v>176</v>
      </c>
      <c r="E77" s="24">
        <v>80</v>
      </c>
      <c r="F77" s="19"/>
      <c r="G77" s="4">
        <f t="shared" si="1"/>
        <v>0</v>
      </c>
    </row>
    <row r="78" spans="1:7" ht="45">
      <c r="A78" s="13">
        <v>75</v>
      </c>
      <c r="B78" s="22" t="s">
        <v>5</v>
      </c>
      <c r="C78" s="23" t="s">
        <v>202</v>
      </c>
      <c r="D78" s="24" t="s">
        <v>176</v>
      </c>
      <c r="E78" s="24">
        <v>2200</v>
      </c>
      <c r="F78" s="19"/>
      <c r="G78" s="4">
        <f t="shared" si="1"/>
        <v>0</v>
      </c>
    </row>
    <row r="79" spans="1:7" ht="15">
      <c r="A79" s="13">
        <v>76</v>
      </c>
      <c r="B79" s="22" t="s">
        <v>6</v>
      </c>
      <c r="C79" s="23" t="s">
        <v>97</v>
      </c>
      <c r="D79" s="24" t="s">
        <v>176</v>
      </c>
      <c r="E79" s="24">
        <v>20</v>
      </c>
      <c r="F79" s="19"/>
      <c r="G79" s="4">
        <f t="shared" si="1"/>
        <v>0</v>
      </c>
    </row>
    <row r="80" spans="1:7" ht="16.5" customHeight="1">
      <c r="A80" s="13">
        <v>77</v>
      </c>
      <c r="B80" s="22" t="s">
        <v>35</v>
      </c>
      <c r="C80" s="23" t="s">
        <v>203</v>
      </c>
      <c r="D80" s="24" t="s">
        <v>176</v>
      </c>
      <c r="E80" s="24">
        <v>60</v>
      </c>
      <c r="F80" s="19"/>
      <c r="G80" s="4">
        <f t="shared" si="1"/>
        <v>0</v>
      </c>
    </row>
    <row r="81" spans="1:7" ht="30">
      <c r="A81" s="13">
        <v>78</v>
      </c>
      <c r="B81" s="22" t="s">
        <v>35</v>
      </c>
      <c r="C81" s="23" t="s">
        <v>204</v>
      </c>
      <c r="D81" s="24" t="s">
        <v>176</v>
      </c>
      <c r="E81" s="24">
        <v>30</v>
      </c>
      <c r="F81" s="19"/>
      <c r="G81" s="4">
        <f t="shared" si="1"/>
        <v>0</v>
      </c>
    </row>
    <row r="82" spans="1:7" ht="20.25" customHeight="1">
      <c r="A82" s="13">
        <v>79</v>
      </c>
      <c r="B82" s="22" t="s">
        <v>2</v>
      </c>
      <c r="C82" s="23" t="s">
        <v>98</v>
      </c>
      <c r="D82" s="24" t="s">
        <v>4</v>
      </c>
      <c r="E82" s="24">
        <v>60</v>
      </c>
      <c r="F82" s="19"/>
      <c r="G82" s="4">
        <f t="shared" si="1"/>
        <v>0</v>
      </c>
    </row>
    <row r="83" spans="1:7" ht="21.75" customHeight="1">
      <c r="A83" s="13">
        <v>80</v>
      </c>
      <c r="B83" s="22" t="s">
        <v>36</v>
      </c>
      <c r="C83" s="23" t="s">
        <v>99</v>
      </c>
      <c r="D83" s="24" t="s">
        <v>4</v>
      </c>
      <c r="E83" s="24">
        <v>60</v>
      </c>
      <c r="F83" s="19"/>
      <c r="G83" s="4">
        <f t="shared" si="1"/>
        <v>0</v>
      </c>
    </row>
    <row r="84" spans="1:7" ht="30">
      <c r="A84" s="13">
        <v>81</v>
      </c>
      <c r="B84" s="22" t="s">
        <v>205</v>
      </c>
      <c r="C84" s="23" t="s">
        <v>206</v>
      </c>
      <c r="D84" s="24" t="s">
        <v>176</v>
      </c>
      <c r="E84" s="24">
        <v>20</v>
      </c>
      <c r="F84" s="19"/>
      <c r="G84" s="4">
        <f t="shared" si="1"/>
        <v>0</v>
      </c>
    </row>
    <row r="85" spans="1:7" ht="33" customHeight="1">
      <c r="A85" s="13">
        <v>82</v>
      </c>
      <c r="B85" s="22" t="s">
        <v>205</v>
      </c>
      <c r="C85" s="23" t="s">
        <v>207</v>
      </c>
      <c r="D85" s="24" t="s">
        <v>176</v>
      </c>
      <c r="E85" s="24">
        <v>10</v>
      </c>
      <c r="F85" s="19"/>
      <c r="G85" s="4">
        <f t="shared" si="1"/>
        <v>0</v>
      </c>
    </row>
    <row r="86" spans="1:7" ht="37.5" customHeight="1">
      <c r="A86" s="13">
        <v>83</v>
      </c>
      <c r="B86" s="22" t="s">
        <v>205</v>
      </c>
      <c r="C86" s="23" t="s">
        <v>208</v>
      </c>
      <c r="D86" s="24" t="s">
        <v>176</v>
      </c>
      <c r="E86" s="24">
        <v>10</v>
      </c>
      <c r="F86" s="19"/>
      <c r="G86" s="4">
        <f t="shared" si="1"/>
        <v>0</v>
      </c>
    </row>
    <row r="87" spans="1:7" ht="30" customHeight="1">
      <c r="A87" s="13">
        <v>84</v>
      </c>
      <c r="B87" s="22" t="s">
        <v>205</v>
      </c>
      <c r="C87" s="23" t="s">
        <v>209</v>
      </c>
      <c r="D87" s="24" t="s">
        <v>176</v>
      </c>
      <c r="E87" s="24">
        <v>10</v>
      </c>
      <c r="F87" s="19"/>
      <c r="G87" s="4">
        <f t="shared" si="1"/>
        <v>0</v>
      </c>
    </row>
    <row r="88" spans="1:7" ht="45">
      <c r="A88" s="13">
        <v>85</v>
      </c>
      <c r="B88" s="22" t="s">
        <v>37</v>
      </c>
      <c r="C88" s="23" t="s">
        <v>210</v>
      </c>
      <c r="D88" s="24" t="s">
        <v>4</v>
      </c>
      <c r="E88" s="24">
        <v>60</v>
      </c>
      <c r="F88" s="19"/>
      <c r="G88" s="4">
        <f t="shared" si="1"/>
        <v>0</v>
      </c>
    </row>
    <row r="89" spans="1:7" ht="30">
      <c r="A89" s="13">
        <v>86</v>
      </c>
      <c r="B89" s="22" t="s">
        <v>37</v>
      </c>
      <c r="C89" s="23" t="s">
        <v>211</v>
      </c>
      <c r="D89" s="24" t="s">
        <v>4</v>
      </c>
      <c r="E89" s="24">
        <v>1200</v>
      </c>
      <c r="F89" s="19"/>
      <c r="G89" s="4">
        <f t="shared" si="1"/>
        <v>0</v>
      </c>
    </row>
    <row r="90" spans="1:7" ht="45">
      <c r="A90" s="13">
        <v>87</v>
      </c>
      <c r="B90" s="22" t="s">
        <v>38</v>
      </c>
      <c r="C90" s="23" t="s">
        <v>100</v>
      </c>
      <c r="D90" s="34" t="s">
        <v>179</v>
      </c>
      <c r="E90" s="24">
        <v>12</v>
      </c>
      <c r="F90" s="19"/>
      <c r="G90" s="4">
        <f t="shared" si="1"/>
        <v>0</v>
      </c>
    </row>
    <row r="91" spans="1:7" ht="55.5" customHeight="1">
      <c r="A91" s="13">
        <v>88</v>
      </c>
      <c r="B91" s="22" t="s">
        <v>39</v>
      </c>
      <c r="C91" s="23" t="s">
        <v>212</v>
      </c>
      <c r="D91" s="24" t="s">
        <v>176</v>
      </c>
      <c r="E91" s="24">
        <v>240</v>
      </c>
      <c r="F91" s="19"/>
      <c r="G91" s="4">
        <f t="shared" si="1"/>
        <v>0</v>
      </c>
    </row>
    <row r="92" spans="1:7" ht="45">
      <c r="A92" s="13">
        <v>89</v>
      </c>
      <c r="B92" s="22" t="s">
        <v>213</v>
      </c>
      <c r="C92" s="27" t="s">
        <v>286</v>
      </c>
      <c r="D92" s="24" t="s">
        <v>4</v>
      </c>
      <c r="E92" s="24">
        <v>12</v>
      </c>
      <c r="F92" s="19"/>
      <c r="G92" s="4">
        <f t="shared" si="1"/>
        <v>0</v>
      </c>
    </row>
    <row r="93" spans="1:7" ht="30">
      <c r="A93" s="13">
        <v>90</v>
      </c>
      <c r="B93" s="22" t="s">
        <v>40</v>
      </c>
      <c r="C93" s="23" t="s">
        <v>214</v>
      </c>
      <c r="D93" s="24" t="s">
        <v>4</v>
      </c>
      <c r="E93" s="24">
        <v>160</v>
      </c>
      <c r="F93" s="19"/>
      <c r="G93" s="4">
        <f t="shared" si="1"/>
        <v>0</v>
      </c>
    </row>
    <row r="94" spans="1:7" ht="27.75" customHeight="1">
      <c r="A94" s="13">
        <v>91</v>
      </c>
      <c r="B94" s="22" t="s">
        <v>40</v>
      </c>
      <c r="C94" s="23" t="s">
        <v>215</v>
      </c>
      <c r="D94" s="24" t="s">
        <v>4</v>
      </c>
      <c r="E94" s="24">
        <v>20</v>
      </c>
      <c r="F94" s="19"/>
      <c r="G94" s="4">
        <f t="shared" si="1"/>
        <v>0</v>
      </c>
    </row>
    <row r="95" spans="1:7" ht="30">
      <c r="A95" s="13">
        <v>92</v>
      </c>
      <c r="B95" s="22" t="s">
        <v>41</v>
      </c>
      <c r="C95" s="23" t="s">
        <v>287</v>
      </c>
      <c r="D95" s="24" t="s">
        <v>4</v>
      </c>
      <c r="E95" s="24">
        <v>160</v>
      </c>
      <c r="F95" s="19"/>
      <c r="G95" s="4">
        <f t="shared" si="1"/>
        <v>0</v>
      </c>
    </row>
    <row r="96" spans="1:7" ht="60">
      <c r="A96" s="13">
        <v>93</v>
      </c>
      <c r="B96" s="28" t="s">
        <v>157</v>
      </c>
      <c r="C96" s="23" t="s">
        <v>186</v>
      </c>
      <c r="D96" s="24" t="s">
        <v>4</v>
      </c>
      <c r="E96" s="24">
        <v>12</v>
      </c>
      <c r="F96" s="19"/>
      <c r="G96" s="4">
        <f t="shared" si="1"/>
        <v>0</v>
      </c>
    </row>
    <row r="97" spans="1:7" ht="45">
      <c r="A97" s="13">
        <v>94</v>
      </c>
      <c r="B97" s="22" t="s">
        <v>42</v>
      </c>
      <c r="C97" s="23" t="s">
        <v>101</v>
      </c>
      <c r="D97" s="24" t="s">
        <v>176</v>
      </c>
      <c r="E97" s="24">
        <v>40</v>
      </c>
      <c r="F97" s="19"/>
      <c r="G97" s="4">
        <f t="shared" si="1"/>
        <v>0</v>
      </c>
    </row>
    <row r="98" spans="1:7" ht="17.25" customHeight="1">
      <c r="A98" s="13">
        <v>95</v>
      </c>
      <c r="B98" s="22" t="s">
        <v>43</v>
      </c>
      <c r="C98" s="23" t="s">
        <v>102</v>
      </c>
      <c r="D98" s="24" t="s">
        <v>176</v>
      </c>
      <c r="E98" s="24">
        <v>40</v>
      </c>
      <c r="F98" s="19"/>
      <c r="G98" s="4">
        <f t="shared" si="1"/>
        <v>0</v>
      </c>
    </row>
    <row r="99" spans="1:7" ht="30">
      <c r="A99" s="13">
        <v>96</v>
      </c>
      <c r="B99" s="22" t="s">
        <v>44</v>
      </c>
      <c r="C99" s="23" t="s">
        <v>103</v>
      </c>
      <c r="D99" s="24" t="s">
        <v>176</v>
      </c>
      <c r="E99" s="24">
        <v>40</v>
      </c>
      <c r="F99" s="19"/>
      <c r="G99" s="4">
        <f t="shared" si="1"/>
        <v>0</v>
      </c>
    </row>
    <row r="100" spans="1:7" ht="25.5" customHeight="1">
      <c r="A100" s="13">
        <v>97</v>
      </c>
      <c r="B100" s="22" t="s">
        <v>45</v>
      </c>
      <c r="C100" s="23" t="s">
        <v>216</v>
      </c>
      <c r="D100" s="24" t="s">
        <v>4</v>
      </c>
      <c r="E100" s="24">
        <v>2800</v>
      </c>
      <c r="F100" s="19"/>
      <c r="G100" s="4">
        <f t="shared" si="1"/>
        <v>0</v>
      </c>
    </row>
    <row r="101" spans="1:7" ht="63">
      <c r="A101" s="13">
        <v>98</v>
      </c>
      <c r="B101" s="22" t="s">
        <v>165</v>
      </c>
      <c r="C101" s="23" t="s">
        <v>217</v>
      </c>
      <c r="D101" s="24" t="s">
        <v>4</v>
      </c>
      <c r="E101" s="24">
        <v>36</v>
      </c>
      <c r="F101" s="19"/>
      <c r="G101" s="4">
        <f t="shared" si="1"/>
        <v>0</v>
      </c>
    </row>
    <row r="102" spans="1:7" ht="15">
      <c r="A102" s="13">
        <v>99</v>
      </c>
      <c r="B102" s="22" t="s">
        <v>165</v>
      </c>
      <c r="C102" s="23" t="s">
        <v>218</v>
      </c>
      <c r="D102" s="24" t="s">
        <v>4</v>
      </c>
      <c r="E102" s="24">
        <v>60</v>
      </c>
      <c r="F102" s="19"/>
      <c r="G102" s="4">
        <f t="shared" si="1"/>
        <v>0</v>
      </c>
    </row>
    <row r="103" spans="1:7" ht="30">
      <c r="A103" s="13">
        <v>100</v>
      </c>
      <c r="B103" s="22" t="s">
        <v>165</v>
      </c>
      <c r="C103" s="23" t="s">
        <v>219</v>
      </c>
      <c r="D103" s="24" t="s">
        <v>176</v>
      </c>
      <c r="E103" s="24">
        <v>180</v>
      </c>
      <c r="F103" s="19"/>
      <c r="G103" s="4">
        <f t="shared" si="1"/>
        <v>0</v>
      </c>
    </row>
    <row r="104" spans="1:7" ht="15">
      <c r="A104" s="13">
        <v>101</v>
      </c>
      <c r="B104" s="22" t="s">
        <v>165</v>
      </c>
      <c r="C104" s="23" t="s">
        <v>104</v>
      </c>
      <c r="D104" s="24" t="s">
        <v>185</v>
      </c>
      <c r="E104" s="24">
        <v>180</v>
      </c>
      <c r="F104" s="19"/>
      <c r="G104" s="4">
        <f t="shared" si="1"/>
        <v>0</v>
      </c>
    </row>
    <row r="105" spans="1:7" ht="15">
      <c r="A105" s="13">
        <v>102</v>
      </c>
      <c r="B105" s="22" t="s">
        <v>46</v>
      </c>
      <c r="C105" s="23" t="s">
        <v>105</v>
      </c>
      <c r="D105" s="24" t="s">
        <v>176</v>
      </c>
      <c r="E105" s="24">
        <v>40</v>
      </c>
      <c r="F105" s="19"/>
      <c r="G105" s="4">
        <f t="shared" si="1"/>
        <v>0</v>
      </c>
    </row>
    <row r="106" spans="1:7" ht="15">
      <c r="A106" s="13">
        <v>103</v>
      </c>
      <c r="B106" s="22" t="s">
        <v>46</v>
      </c>
      <c r="C106" s="23" t="s">
        <v>144</v>
      </c>
      <c r="D106" s="24" t="s">
        <v>176</v>
      </c>
      <c r="E106" s="24">
        <v>46</v>
      </c>
      <c r="F106" s="19"/>
      <c r="G106" s="4">
        <f t="shared" si="1"/>
        <v>0</v>
      </c>
    </row>
    <row r="107" spans="1:7" ht="15">
      <c r="A107" s="13">
        <v>104</v>
      </c>
      <c r="B107" s="22" t="s">
        <v>47</v>
      </c>
      <c r="C107" s="23" t="s">
        <v>106</v>
      </c>
      <c r="D107" s="24" t="s">
        <v>176</v>
      </c>
      <c r="E107" s="24">
        <v>220</v>
      </c>
      <c r="F107" s="19"/>
      <c r="G107" s="4">
        <f t="shared" si="1"/>
        <v>0</v>
      </c>
    </row>
    <row r="108" spans="1:7" ht="30">
      <c r="A108" s="13">
        <v>105</v>
      </c>
      <c r="B108" s="22" t="s">
        <v>235</v>
      </c>
      <c r="C108" s="23" t="s">
        <v>257</v>
      </c>
      <c r="D108" s="24" t="s">
        <v>4</v>
      </c>
      <c r="E108" s="24">
        <v>40</v>
      </c>
      <c r="F108" s="19"/>
      <c r="G108" s="4">
        <f t="shared" si="1"/>
        <v>0</v>
      </c>
    </row>
    <row r="109" spans="1:7" ht="40.5" customHeight="1">
      <c r="A109" s="13">
        <v>106</v>
      </c>
      <c r="B109" s="22" t="s">
        <v>48</v>
      </c>
      <c r="C109" s="23" t="s">
        <v>107</v>
      </c>
      <c r="D109" s="24" t="s">
        <v>4</v>
      </c>
      <c r="E109" s="24">
        <v>80</v>
      </c>
      <c r="F109" s="19"/>
      <c r="G109" s="4">
        <f t="shared" si="1"/>
        <v>0</v>
      </c>
    </row>
    <row r="110" spans="1:7" ht="16.5" customHeight="1">
      <c r="A110" s="13">
        <v>107</v>
      </c>
      <c r="B110" s="22" t="s">
        <v>48</v>
      </c>
      <c r="C110" s="23" t="s">
        <v>108</v>
      </c>
      <c r="D110" s="24" t="s">
        <v>4</v>
      </c>
      <c r="E110" s="24">
        <v>20</v>
      </c>
      <c r="F110" s="19"/>
      <c r="G110" s="4">
        <f t="shared" si="1"/>
        <v>0</v>
      </c>
    </row>
    <row r="111" spans="1:7" ht="43.5" customHeight="1">
      <c r="A111" s="13">
        <v>108</v>
      </c>
      <c r="B111" s="22" t="s">
        <v>49</v>
      </c>
      <c r="C111" s="23" t="s">
        <v>220</v>
      </c>
      <c r="D111" s="24" t="s">
        <v>4</v>
      </c>
      <c r="E111" s="24">
        <v>280</v>
      </c>
      <c r="F111" s="19"/>
      <c r="G111" s="4">
        <f t="shared" si="1"/>
        <v>0</v>
      </c>
    </row>
    <row r="112" spans="1:7" ht="30">
      <c r="A112" s="13">
        <v>109</v>
      </c>
      <c r="B112" s="28" t="s">
        <v>158</v>
      </c>
      <c r="C112" s="23" t="s">
        <v>221</v>
      </c>
      <c r="D112" s="24" t="s">
        <v>4</v>
      </c>
      <c r="E112" s="24">
        <v>20</v>
      </c>
      <c r="F112" s="19"/>
      <c r="G112" s="4">
        <f t="shared" si="1"/>
        <v>0</v>
      </c>
    </row>
    <row r="113" spans="1:7" ht="30">
      <c r="A113" s="13">
        <v>110</v>
      </c>
      <c r="B113" s="22" t="s">
        <v>50</v>
      </c>
      <c r="C113" s="23" t="s">
        <v>222</v>
      </c>
      <c r="D113" s="24" t="s">
        <v>4</v>
      </c>
      <c r="E113" s="24">
        <v>30</v>
      </c>
      <c r="F113" s="19"/>
      <c r="G113" s="4">
        <f t="shared" si="1"/>
        <v>0</v>
      </c>
    </row>
    <row r="114" spans="1:7" ht="45">
      <c r="A114" s="13">
        <v>111</v>
      </c>
      <c r="B114" s="25" t="s">
        <v>51</v>
      </c>
      <c r="C114" s="26" t="s">
        <v>258</v>
      </c>
      <c r="D114" s="13" t="s">
        <v>4</v>
      </c>
      <c r="E114" s="13">
        <v>3000</v>
      </c>
      <c r="F114" s="19"/>
      <c r="G114" s="4">
        <f t="shared" si="1"/>
        <v>0</v>
      </c>
    </row>
    <row r="115" spans="1:7" ht="15">
      <c r="A115" s="13">
        <v>112</v>
      </c>
      <c r="B115" s="22" t="s">
        <v>51</v>
      </c>
      <c r="C115" s="23" t="s">
        <v>259</v>
      </c>
      <c r="D115" s="24" t="s">
        <v>4</v>
      </c>
      <c r="E115" s="24">
        <v>30</v>
      </c>
      <c r="F115" s="19"/>
      <c r="G115" s="4">
        <f t="shared" si="1"/>
        <v>0</v>
      </c>
    </row>
    <row r="116" spans="1:7" ht="15">
      <c r="A116" s="13">
        <v>113</v>
      </c>
      <c r="B116" s="22" t="s">
        <v>51</v>
      </c>
      <c r="C116" s="23" t="s">
        <v>260</v>
      </c>
      <c r="D116" s="24" t="s">
        <v>4</v>
      </c>
      <c r="E116" s="24">
        <v>20</v>
      </c>
      <c r="F116" s="19"/>
      <c r="G116" s="4">
        <f t="shared" si="1"/>
        <v>0</v>
      </c>
    </row>
    <row r="117" spans="1:7" ht="15">
      <c r="A117" s="13">
        <v>114</v>
      </c>
      <c r="B117" s="22" t="s">
        <v>51</v>
      </c>
      <c r="C117" s="23" t="s">
        <v>261</v>
      </c>
      <c r="D117" s="24" t="s">
        <v>4</v>
      </c>
      <c r="E117" s="24">
        <v>20</v>
      </c>
      <c r="F117" s="19"/>
      <c r="G117" s="4">
        <f t="shared" si="1"/>
        <v>0</v>
      </c>
    </row>
    <row r="118" spans="1:7" ht="15">
      <c r="A118" s="13">
        <v>115</v>
      </c>
      <c r="B118" s="22" t="s">
        <v>51</v>
      </c>
      <c r="C118" s="23" t="s">
        <v>262</v>
      </c>
      <c r="D118" s="24" t="s">
        <v>4</v>
      </c>
      <c r="E118" s="24">
        <v>400</v>
      </c>
      <c r="F118" s="19"/>
      <c r="G118" s="4">
        <f t="shared" si="1"/>
        <v>0</v>
      </c>
    </row>
    <row r="119" spans="1:7" ht="16.5" customHeight="1">
      <c r="A119" s="13">
        <v>116</v>
      </c>
      <c r="B119" s="22" t="s">
        <v>51</v>
      </c>
      <c r="C119" s="23" t="s">
        <v>169</v>
      </c>
      <c r="D119" s="24" t="s">
        <v>4</v>
      </c>
      <c r="E119" s="24">
        <v>150</v>
      </c>
      <c r="F119" s="19"/>
      <c r="G119" s="4">
        <f t="shared" si="1"/>
        <v>0</v>
      </c>
    </row>
    <row r="120" spans="1:7" ht="18" customHeight="1">
      <c r="A120" s="13">
        <v>117</v>
      </c>
      <c r="B120" s="22" t="s">
        <v>3</v>
      </c>
      <c r="C120" s="23" t="s">
        <v>109</v>
      </c>
      <c r="D120" s="24" t="s">
        <v>4</v>
      </c>
      <c r="E120" s="24">
        <v>120</v>
      </c>
      <c r="F120" s="19"/>
      <c r="G120" s="4">
        <f t="shared" si="1"/>
        <v>0</v>
      </c>
    </row>
    <row r="121" spans="1:7" ht="64.5" customHeight="1">
      <c r="A121" s="13">
        <v>118</v>
      </c>
      <c r="B121" s="22" t="s">
        <v>52</v>
      </c>
      <c r="C121" s="23" t="s">
        <v>143</v>
      </c>
      <c r="D121" s="24" t="s">
        <v>4</v>
      </c>
      <c r="E121" s="24">
        <v>300</v>
      </c>
      <c r="F121" s="20"/>
      <c r="G121" s="4">
        <f t="shared" si="1"/>
        <v>0</v>
      </c>
    </row>
    <row r="122" spans="1:7" ht="15">
      <c r="A122" s="13">
        <v>119</v>
      </c>
      <c r="B122" s="22" t="s">
        <v>52</v>
      </c>
      <c r="C122" s="23" t="s">
        <v>223</v>
      </c>
      <c r="D122" s="24" t="s">
        <v>4</v>
      </c>
      <c r="E122" s="24">
        <v>3500</v>
      </c>
      <c r="F122" s="19"/>
      <c r="G122" s="4">
        <f t="shared" si="1"/>
        <v>0</v>
      </c>
    </row>
    <row r="123" spans="1:7" ht="56.25" customHeight="1">
      <c r="A123" s="13">
        <v>120</v>
      </c>
      <c r="B123" s="22" t="s">
        <v>52</v>
      </c>
      <c r="C123" s="23" t="s">
        <v>224</v>
      </c>
      <c r="D123" s="24" t="s">
        <v>4</v>
      </c>
      <c r="E123" s="24">
        <v>80</v>
      </c>
      <c r="F123" s="19"/>
      <c r="G123" s="4">
        <f t="shared" si="1"/>
        <v>0</v>
      </c>
    </row>
    <row r="124" spans="1:7" ht="45">
      <c r="A124" s="13">
        <v>121</v>
      </c>
      <c r="B124" s="22" t="s">
        <v>225</v>
      </c>
      <c r="C124" s="23" t="s">
        <v>263</v>
      </c>
      <c r="D124" s="24" t="s">
        <v>176</v>
      </c>
      <c r="E124" s="24">
        <v>12</v>
      </c>
      <c r="F124" s="19"/>
      <c r="G124" s="4">
        <f t="shared" si="1"/>
        <v>0</v>
      </c>
    </row>
    <row r="125" spans="1:7" ht="30">
      <c r="A125" s="13">
        <v>122</v>
      </c>
      <c r="B125" s="22" t="s">
        <v>225</v>
      </c>
      <c r="C125" s="23" t="s">
        <v>264</v>
      </c>
      <c r="D125" s="24" t="s">
        <v>176</v>
      </c>
      <c r="E125" s="24">
        <v>12</v>
      </c>
      <c r="F125" s="19"/>
      <c r="G125" s="4">
        <f t="shared" si="1"/>
        <v>0</v>
      </c>
    </row>
    <row r="126" spans="1:7" ht="30">
      <c r="A126" s="13">
        <v>123</v>
      </c>
      <c r="B126" s="22" t="s">
        <v>53</v>
      </c>
      <c r="C126" s="23" t="s">
        <v>110</v>
      </c>
      <c r="D126" s="24" t="s">
        <v>4</v>
      </c>
      <c r="E126" s="24">
        <v>800</v>
      </c>
      <c r="F126" s="19"/>
      <c r="G126" s="4">
        <f t="shared" si="1"/>
        <v>0</v>
      </c>
    </row>
    <row r="127" spans="1:7" ht="15">
      <c r="A127" s="13">
        <v>124</v>
      </c>
      <c r="B127" s="22" t="s">
        <v>53</v>
      </c>
      <c r="C127" s="23" t="s">
        <v>111</v>
      </c>
      <c r="D127" s="24" t="s">
        <v>4</v>
      </c>
      <c r="E127" s="24">
        <v>20000</v>
      </c>
      <c r="F127" s="19"/>
      <c r="G127" s="4">
        <f t="shared" si="1"/>
        <v>0</v>
      </c>
    </row>
    <row r="128" spans="1:7" ht="30">
      <c r="A128" s="13">
        <v>125</v>
      </c>
      <c r="B128" s="22" t="s">
        <v>53</v>
      </c>
      <c r="C128" s="23" t="s">
        <v>112</v>
      </c>
      <c r="D128" s="24" t="s">
        <v>4</v>
      </c>
      <c r="E128" s="24">
        <v>3800</v>
      </c>
      <c r="F128" s="19"/>
      <c r="G128" s="4">
        <f t="shared" si="1"/>
        <v>0</v>
      </c>
    </row>
    <row r="129" spans="1:7" ht="30">
      <c r="A129" s="13">
        <v>126</v>
      </c>
      <c r="B129" s="22" t="s">
        <v>53</v>
      </c>
      <c r="C129" s="23" t="s">
        <v>113</v>
      </c>
      <c r="D129" s="24" t="s">
        <v>4</v>
      </c>
      <c r="E129" s="24">
        <v>2800</v>
      </c>
      <c r="F129" s="19"/>
      <c r="G129" s="4">
        <f t="shared" si="1"/>
        <v>0</v>
      </c>
    </row>
    <row r="130" spans="1:7" ht="15">
      <c r="A130" s="13">
        <v>127</v>
      </c>
      <c r="B130" s="22" t="s">
        <v>54</v>
      </c>
      <c r="C130" s="23" t="s">
        <v>153</v>
      </c>
      <c r="D130" s="24" t="s">
        <v>4</v>
      </c>
      <c r="E130" s="24">
        <v>50</v>
      </c>
      <c r="F130" s="19"/>
      <c r="G130" s="17">
        <f t="shared" si="1"/>
        <v>0</v>
      </c>
    </row>
    <row r="131" spans="1:7" ht="15">
      <c r="A131" s="16">
        <v>128</v>
      </c>
      <c r="B131" s="22" t="s">
        <v>54</v>
      </c>
      <c r="C131" s="23" t="s">
        <v>152</v>
      </c>
      <c r="D131" s="24" t="s">
        <v>4</v>
      </c>
      <c r="E131" s="24">
        <v>40</v>
      </c>
      <c r="F131" s="21"/>
      <c r="G131" s="2">
        <f t="shared" si="1"/>
        <v>0</v>
      </c>
    </row>
    <row r="132" spans="1:7" ht="15">
      <c r="A132" s="16">
        <v>129</v>
      </c>
      <c r="B132" s="22" t="s">
        <v>54</v>
      </c>
      <c r="C132" s="23" t="s">
        <v>154</v>
      </c>
      <c r="D132" s="24" t="s">
        <v>4</v>
      </c>
      <c r="E132" s="24">
        <v>10</v>
      </c>
      <c r="F132" s="19"/>
      <c r="G132" s="2">
        <f t="shared" si="1"/>
        <v>0</v>
      </c>
    </row>
    <row r="133" spans="1:7" ht="30">
      <c r="A133" s="13">
        <v>130</v>
      </c>
      <c r="B133" s="22" t="s">
        <v>55</v>
      </c>
      <c r="C133" s="23" t="s">
        <v>226</v>
      </c>
      <c r="D133" s="24" t="s">
        <v>176</v>
      </c>
      <c r="E133" s="24">
        <v>120</v>
      </c>
      <c r="F133" s="19"/>
      <c r="G133" s="4">
        <f t="shared" ref="G133:G194" si="2">E133*F133</f>
        <v>0</v>
      </c>
    </row>
    <row r="134" spans="1:7" ht="24" customHeight="1">
      <c r="A134" s="13">
        <v>131</v>
      </c>
      <c r="B134" s="22" t="s">
        <v>55</v>
      </c>
      <c r="C134" s="23" t="s">
        <v>227</v>
      </c>
      <c r="D134" s="24" t="s">
        <v>176</v>
      </c>
      <c r="E134" s="24">
        <v>20</v>
      </c>
      <c r="F134" s="18"/>
      <c r="G134" s="4">
        <f t="shared" si="2"/>
        <v>0</v>
      </c>
    </row>
    <row r="135" spans="1:7" ht="30">
      <c r="A135" s="13">
        <v>132</v>
      </c>
      <c r="B135" s="22" t="s">
        <v>55</v>
      </c>
      <c r="C135" s="23" t="s">
        <v>114</v>
      </c>
      <c r="D135" s="24" t="s">
        <v>176</v>
      </c>
      <c r="E135" s="24">
        <v>2600</v>
      </c>
      <c r="F135" s="19"/>
      <c r="G135" s="4">
        <f t="shared" si="2"/>
        <v>0</v>
      </c>
    </row>
    <row r="136" spans="1:7" ht="45">
      <c r="A136" s="13">
        <v>133</v>
      </c>
      <c r="B136" s="22" t="s">
        <v>56</v>
      </c>
      <c r="C136" s="23" t="s">
        <v>115</v>
      </c>
      <c r="D136" s="24" t="s">
        <v>4</v>
      </c>
      <c r="E136" s="24">
        <v>8</v>
      </c>
      <c r="F136" s="19"/>
      <c r="G136" s="4">
        <f t="shared" si="2"/>
        <v>0</v>
      </c>
    </row>
    <row r="137" spans="1:7" ht="24" customHeight="1">
      <c r="A137" s="13">
        <v>134</v>
      </c>
      <c r="B137" s="22" t="s">
        <v>228</v>
      </c>
      <c r="C137" s="23" t="s">
        <v>229</v>
      </c>
      <c r="D137" s="24" t="s">
        <v>4</v>
      </c>
      <c r="E137" s="24">
        <v>20</v>
      </c>
      <c r="F137" s="19"/>
      <c r="G137" s="4">
        <f t="shared" si="2"/>
        <v>0</v>
      </c>
    </row>
    <row r="138" spans="1:7" ht="24" customHeight="1">
      <c r="A138" s="13">
        <v>135</v>
      </c>
      <c r="B138" s="22" t="s">
        <v>57</v>
      </c>
      <c r="C138" s="23" t="s">
        <v>116</v>
      </c>
      <c r="D138" s="24" t="s">
        <v>4</v>
      </c>
      <c r="E138" s="24">
        <v>8</v>
      </c>
      <c r="F138" s="19"/>
      <c r="G138" s="4">
        <f t="shared" si="2"/>
        <v>0</v>
      </c>
    </row>
    <row r="139" spans="1:7" ht="25.5" customHeight="1">
      <c r="A139" s="13">
        <v>136</v>
      </c>
      <c r="B139" s="22" t="s">
        <v>57</v>
      </c>
      <c r="C139" s="23" t="s">
        <v>117</v>
      </c>
      <c r="D139" s="24" t="s">
        <v>4</v>
      </c>
      <c r="E139" s="24">
        <v>16</v>
      </c>
      <c r="F139" s="19"/>
      <c r="G139" s="4">
        <f t="shared" si="2"/>
        <v>0</v>
      </c>
    </row>
    <row r="140" spans="1:7" ht="26.25" customHeight="1">
      <c r="A140" s="13">
        <v>137</v>
      </c>
      <c r="B140" s="22" t="s">
        <v>57</v>
      </c>
      <c r="C140" s="23" t="s">
        <v>118</v>
      </c>
      <c r="D140" s="24" t="s">
        <v>4</v>
      </c>
      <c r="E140" s="24">
        <v>20</v>
      </c>
      <c r="F140" s="19"/>
      <c r="G140" s="4">
        <f t="shared" si="2"/>
        <v>0</v>
      </c>
    </row>
    <row r="141" spans="1:7" ht="69.75" customHeight="1">
      <c r="A141" s="13">
        <v>138</v>
      </c>
      <c r="B141" s="22" t="s">
        <v>57</v>
      </c>
      <c r="C141" s="33" t="s">
        <v>265</v>
      </c>
      <c r="D141" s="24" t="s">
        <v>4</v>
      </c>
      <c r="E141" s="24">
        <v>5</v>
      </c>
      <c r="F141" s="19"/>
      <c r="G141" s="4">
        <f t="shared" si="2"/>
        <v>0</v>
      </c>
    </row>
    <row r="142" spans="1:7" ht="35.25" customHeight="1">
      <c r="A142" s="13">
        <v>139</v>
      </c>
      <c r="B142" s="22" t="s">
        <v>58</v>
      </c>
      <c r="C142" s="23" t="s">
        <v>119</v>
      </c>
      <c r="D142" s="24" t="s">
        <v>4</v>
      </c>
      <c r="E142" s="24">
        <v>20</v>
      </c>
      <c r="F142" s="19"/>
      <c r="G142" s="4">
        <f t="shared" si="2"/>
        <v>0</v>
      </c>
    </row>
    <row r="143" spans="1:7" ht="45">
      <c r="A143" s="13">
        <v>140</v>
      </c>
      <c r="B143" s="22" t="s">
        <v>58</v>
      </c>
      <c r="C143" s="23" t="s">
        <v>171</v>
      </c>
      <c r="D143" s="24" t="s">
        <v>4</v>
      </c>
      <c r="E143" s="24">
        <v>60</v>
      </c>
      <c r="F143" s="19"/>
      <c r="G143" s="4">
        <f t="shared" si="2"/>
        <v>0</v>
      </c>
    </row>
    <row r="144" spans="1:7" ht="15">
      <c r="A144" s="13">
        <v>141</v>
      </c>
      <c r="B144" s="22" t="s">
        <v>58</v>
      </c>
      <c r="C144" s="23" t="s">
        <v>120</v>
      </c>
      <c r="D144" s="24" t="s">
        <v>4</v>
      </c>
      <c r="E144" s="24">
        <v>160</v>
      </c>
      <c r="F144" s="19"/>
      <c r="G144" s="4">
        <f t="shared" si="2"/>
        <v>0</v>
      </c>
    </row>
    <row r="145" spans="1:7" ht="15">
      <c r="A145" s="13">
        <v>142</v>
      </c>
      <c r="B145" s="22" t="s">
        <v>58</v>
      </c>
      <c r="C145" s="23" t="s">
        <v>121</v>
      </c>
      <c r="D145" s="24" t="s">
        <v>4</v>
      </c>
      <c r="E145" s="24">
        <v>36</v>
      </c>
      <c r="F145" s="19"/>
      <c r="G145" s="4">
        <f t="shared" si="2"/>
        <v>0</v>
      </c>
    </row>
    <row r="146" spans="1:7" ht="40.5" customHeight="1">
      <c r="A146" s="13">
        <v>143</v>
      </c>
      <c r="B146" s="22" t="s">
        <v>58</v>
      </c>
      <c r="C146" s="23" t="s">
        <v>180</v>
      </c>
      <c r="D146" s="24" t="s">
        <v>4</v>
      </c>
      <c r="E146" s="24">
        <v>6000</v>
      </c>
      <c r="F146" s="19"/>
      <c r="G146" s="4">
        <f t="shared" si="2"/>
        <v>0</v>
      </c>
    </row>
    <row r="147" spans="1:7" ht="53.25" customHeight="1">
      <c r="A147" s="13">
        <v>144</v>
      </c>
      <c r="B147" s="22" t="s">
        <v>58</v>
      </c>
      <c r="C147" s="23" t="s">
        <v>155</v>
      </c>
      <c r="D147" s="24" t="s">
        <v>4</v>
      </c>
      <c r="E147" s="24">
        <v>1000</v>
      </c>
      <c r="F147" s="19"/>
      <c r="G147" s="4">
        <f t="shared" si="2"/>
        <v>0</v>
      </c>
    </row>
    <row r="148" spans="1:7" ht="52.5" customHeight="1">
      <c r="A148" s="13">
        <v>145</v>
      </c>
      <c r="B148" s="22" t="s">
        <v>58</v>
      </c>
      <c r="C148" s="23" t="s">
        <v>230</v>
      </c>
      <c r="D148" s="24" t="s">
        <v>4</v>
      </c>
      <c r="E148" s="24">
        <v>200</v>
      </c>
      <c r="F148" s="19"/>
      <c r="G148" s="4">
        <f t="shared" si="2"/>
        <v>0</v>
      </c>
    </row>
    <row r="149" spans="1:7" ht="49.5" customHeight="1">
      <c r="A149" s="13">
        <v>146</v>
      </c>
      <c r="B149" s="22" t="s">
        <v>58</v>
      </c>
      <c r="C149" s="23" t="s">
        <v>172</v>
      </c>
      <c r="D149" s="24" t="s">
        <v>4</v>
      </c>
      <c r="E149" s="24">
        <v>200</v>
      </c>
      <c r="F149" s="19"/>
      <c r="G149" s="4">
        <f t="shared" si="2"/>
        <v>0</v>
      </c>
    </row>
    <row r="150" spans="1:7" ht="52.5" customHeight="1">
      <c r="A150" s="13">
        <v>147</v>
      </c>
      <c r="B150" s="25" t="s">
        <v>59</v>
      </c>
      <c r="C150" s="26" t="s">
        <v>266</v>
      </c>
      <c r="D150" s="13" t="s">
        <v>4</v>
      </c>
      <c r="E150" s="13">
        <v>20</v>
      </c>
      <c r="F150" s="19"/>
      <c r="G150" s="4">
        <f t="shared" si="2"/>
        <v>0</v>
      </c>
    </row>
    <row r="151" spans="1:7" ht="49.5" customHeight="1">
      <c r="A151" s="13">
        <v>148</v>
      </c>
      <c r="B151" s="22" t="s">
        <v>59</v>
      </c>
      <c r="C151" s="23" t="s">
        <v>173</v>
      </c>
      <c r="D151" s="24" t="s">
        <v>4</v>
      </c>
      <c r="E151" s="24">
        <v>80</v>
      </c>
      <c r="F151" s="19"/>
      <c r="G151" s="4">
        <f t="shared" si="2"/>
        <v>0</v>
      </c>
    </row>
    <row r="152" spans="1:7" ht="30.75" customHeight="1">
      <c r="A152" s="13">
        <v>149</v>
      </c>
      <c r="B152" s="22" t="s">
        <v>59</v>
      </c>
      <c r="C152" s="23" t="s">
        <v>122</v>
      </c>
      <c r="D152" s="24" t="s">
        <v>4</v>
      </c>
      <c r="E152" s="24">
        <v>40000</v>
      </c>
      <c r="F152" s="19"/>
      <c r="G152" s="4">
        <f t="shared" si="2"/>
        <v>0</v>
      </c>
    </row>
    <row r="153" spans="1:7" ht="38.25" customHeight="1">
      <c r="A153" s="13">
        <v>150</v>
      </c>
      <c r="B153" s="22" t="s">
        <v>59</v>
      </c>
      <c r="C153" s="23" t="s">
        <v>267</v>
      </c>
      <c r="D153" s="24" t="s">
        <v>4</v>
      </c>
      <c r="E153" s="24">
        <v>600</v>
      </c>
      <c r="F153" s="19"/>
      <c r="G153" s="4">
        <f t="shared" si="2"/>
        <v>0</v>
      </c>
    </row>
    <row r="154" spans="1:7" ht="67.5" customHeight="1">
      <c r="A154" s="13">
        <v>151</v>
      </c>
      <c r="B154" s="22" t="s">
        <v>60</v>
      </c>
      <c r="C154" s="23" t="s">
        <v>268</v>
      </c>
      <c r="D154" s="24" t="s">
        <v>4</v>
      </c>
      <c r="E154" s="24">
        <v>250</v>
      </c>
      <c r="F154" s="19"/>
      <c r="G154" s="4">
        <f t="shared" si="2"/>
        <v>0</v>
      </c>
    </row>
    <row r="155" spans="1:7" ht="18.75" customHeight="1">
      <c r="A155" s="13">
        <v>152</v>
      </c>
      <c r="B155" s="22" t="s">
        <v>61</v>
      </c>
      <c r="C155" s="23" t="s">
        <v>123</v>
      </c>
      <c r="D155" s="24" t="s">
        <v>4</v>
      </c>
      <c r="E155" s="24">
        <v>120</v>
      </c>
      <c r="F155" s="19"/>
      <c r="G155" s="4">
        <f t="shared" si="2"/>
        <v>0</v>
      </c>
    </row>
    <row r="156" spans="1:7" ht="48" customHeight="1">
      <c r="A156" s="13">
        <v>153</v>
      </c>
      <c r="B156" s="22" t="s">
        <v>62</v>
      </c>
      <c r="C156" s="23" t="s">
        <v>124</v>
      </c>
      <c r="D156" s="24" t="s">
        <v>4</v>
      </c>
      <c r="E156" s="24">
        <v>600</v>
      </c>
      <c r="F156" s="19"/>
      <c r="G156" s="4">
        <f t="shared" si="2"/>
        <v>0</v>
      </c>
    </row>
    <row r="157" spans="1:7" ht="45">
      <c r="A157" s="13">
        <v>154</v>
      </c>
      <c r="B157" s="22" t="s">
        <v>62</v>
      </c>
      <c r="C157" s="23" t="s">
        <v>269</v>
      </c>
      <c r="D157" s="24" t="s">
        <v>4</v>
      </c>
      <c r="E157" s="24">
        <v>20</v>
      </c>
      <c r="F157" s="19"/>
      <c r="G157" s="4">
        <f t="shared" si="2"/>
        <v>0</v>
      </c>
    </row>
    <row r="158" spans="1:7" ht="21.75" customHeight="1">
      <c r="A158" s="13">
        <v>155</v>
      </c>
      <c r="B158" s="22" t="s">
        <v>231</v>
      </c>
      <c r="C158" s="23" t="s">
        <v>282</v>
      </c>
      <c r="D158" s="24" t="s">
        <v>4</v>
      </c>
      <c r="E158" s="24">
        <v>8</v>
      </c>
      <c r="F158" s="19"/>
      <c r="G158" s="4">
        <f t="shared" si="2"/>
        <v>0</v>
      </c>
    </row>
    <row r="159" spans="1:7" ht="90">
      <c r="A159" s="13">
        <v>156</v>
      </c>
      <c r="B159" s="25" t="s">
        <v>63</v>
      </c>
      <c r="C159" s="26" t="s">
        <v>270</v>
      </c>
      <c r="D159" s="13" t="s">
        <v>4</v>
      </c>
      <c r="E159" s="13">
        <v>900</v>
      </c>
      <c r="F159" s="19"/>
      <c r="G159" s="4">
        <f t="shared" si="2"/>
        <v>0</v>
      </c>
    </row>
    <row r="160" spans="1:7" ht="37.5" customHeight="1">
      <c r="A160" s="13">
        <v>157</v>
      </c>
      <c r="B160" s="22" t="s">
        <v>63</v>
      </c>
      <c r="C160" s="23" t="s">
        <v>271</v>
      </c>
      <c r="D160" s="24" t="s">
        <v>4</v>
      </c>
      <c r="E160" s="24">
        <v>6000</v>
      </c>
      <c r="F160" s="19"/>
      <c r="G160" s="4">
        <f t="shared" si="2"/>
        <v>0</v>
      </c>
    </row>
    <row r="161" spans="1:7" ht="33" customHeight="1">
      <c r="A161" s="13">
        <v>158</v>
      </c>
      <c r="B161" s="22" t="s">
        <v>63</v>
      </c>
      <c r="C161" s="23" t="s">
        <v>272</v>
      </c>
      <c r="D161" s="24" t="s">
        <v>4</v>
      </c>
      <c r="E161" s="24">
        <v>200</v>
      </c>
      <c r="F161" s="19"/>
      <c r="G161" s="4">
        <f t="shared" si="2"/>
        <v>0</v>
      </c>
    </row>
    <row r="162" spans="1:7" ht="36" customHeight="1">
      <c r="A162" s="13">
        <v>159</v>
      </c>
      <c r="B162" s="22" t="s">
        <v>63</v>
      </c>
      <c r="C162" s="23" t="s">
        <v>273</v>
      </c>
      <c r="D162" s="24" t="s">
        <v>4</v>
      </c>
      <c r="E162" s="24">
        <v>8000</v>
      </c>
      <c r="F162" s="19"/>
      <c r="G162" s="4">
        <f t="shared" si="2"/>
        <v>0</v>
      </c>
    </row>
    <row r="163" spans="1:7" ht="30">
      <c r="A163" s="13">
        <v>160</v>
      </c>
      <c r="B163" s="22" t="s">
        <v>64</v>
      </c>
      <c r="C163" s="23" t="s">
        <v>125</v>
      </c>
      <c r="D163" s="24" t="s">
        <v>181</v>
      </c>
      <c r="E163" s="24">
        <v>14</v>
      </c>
      <c r="F163" s="19"/>
      <c r="G163" s="4">
        <f t="shared" si="2"/>
        <v>0</v>
      </c>
    </row>
    <row r="164" spans="1:7" ht="30">
      <c r="A164" s="13">
        <v>161</v>
      </c>
      <c r="B164" s="22" t="s">
        <v>64</v>
      </c>
      <c r="C164" s="23" t="s">
        <v>126</v>
      </c>
      <c r="D164" s="24" t="s">
        <v>181</v>
      </c>
      <c r="E164" s="24">
        <v>16</v>
      </c>
      <c r="F164" s="20"/>
      <c r="G164" s="4">
        <f t="shared" si="2"/>
        <v>0</v>
      </c>
    </row>
    <row r="165" spans="1:7" ht="30">
      <c r="A165" s="13">
        <v>162</v>
      </c>
      <c r="B165" s="22" t="s">
        <v>64</v>
      </c>
      <c r="C165" s="23" t="s">
        <v>127</v>
      </c>
      <c r="D165" s="24" t="s">
        <v>181</v>
      </c>
      <c r="E165" s="24">
        <v>16</v>
      </c>
      <c r="F165" s="19"/>
      <c r="G165" s="4">
        <f t="shared" si="2"/>
        <v>0</v>
      </c>
    </row>
    <row r="166" spans="1:7" ht="30">
      <c r="A166" s="13">
        <v>163</v>
      </c>
      <c r="B166" s="22" t="s">
        <v>64</v>
      </c>
      <c r="C166" s="23" t="s">
        <v>128</v>
      </c>
      <c r="D166" s="24" t="s">
        <v>181</v>
      </c>
      <c r="E166" s="24">
        <v>16</v>
      </c>
      <c r="F166" s="19"/>
      <c r="G166" s="4">
        <f t="shared" si="2"/>
        <v>0</v>
      </c>
    </row>
    <row r="167" spans="1:7" ht="40.5" customHeight="1">
      <c r="A167" s="13">
        <v>164</v>
      </c>
      <c r="B167" s="22" t="s">
        <v>64</v>
      </c>
      <c r="C167" s="23" t="s">
        <v>129</v>
      </c>
      <c r="D167" s="24" t="s">
        <v>181</v>
      </c>
      <c r="E167" s="24">
        <v>16</v>
      </c>
      <c r="F167" s="19"/>
      <c r="G167" s="4">
        <f t="shared" si="2"/>
        <v>0</v>
      </c>
    </row>
    <row r="168" spans="1:7" ht="30">
      <c r="A168" s="13">
        <v>165</v>
      </c>
      <c r="B168" s="22" t="s">
        <v>64</v>
      </c>
      <c r="C168" s="23" t="s">
        <v>130</v>
      </c>
      <c r="D168" s="24" t="s">
        <v>181</v>
      </c>
      <c r="E168" s="24">
        <v>14</v>
      </c>
      <c r="F168" s="19"/>
      <c r="G168" s="4">
        <f t="shared" si="2"/>
        <v>0</v>
      </c>
    </row>
    <row r="169" spans="1:7" ht="30">
      <c r="A169" s="13">
        <v>166</v>
      </c>
      <c r="B169" s="22" t="s">
        <v>64</v>
      </c>
      <c r="C169" s="23" t="s">
        <v>131</v>
      </c>
      <c r="D169" s="24" t="s">
        <v>181</v>
      </c>
      <c r="E169" s="24">
        <v>14</v>
      </c>
      <c r="F169" s="19"/>
      <c r="G169" s="4">
        <f t="shared" si="2"/>
        <v>0</v>
      </c>
    </row>
    <row r="170" spans="1:7" ht="30">
      <c r="A170" s="13">
        <v>167</v>
      </c>
      <c r="B170" s="22" t="s">
        <v>64</v>
      </c>
      <c r="C170" s="23" t="s">
        <v>132</v>
      </c>
      <c r="D170" s="24" t="s">
        <v>181</v>
      </c>
      <c r="E170" s="24">
        <v>14</v>
      </c>
      <c r="F170" s="19"/>
      <c r="G170" s="4">
        <f t="shared" si="2"/>
        <v>0</v>
      </c>
    </row>
    <row r="171" spans="1:7" ht="30">
      <c r="A171" s="13">
        <v>168</v>
      </c>
      <c r="B171" s="22" t="s">
        <v>64</v>
      </c>
      <c r="C171" s="23" t="s">
        <v>133</v>
      </c>
      <c r="D171" s="24" t="s">
        <v>181</v>
      </c>
      <c r="E171" s="24">
        <v>220</v>
      </c>
      <c r="F171" s="19"/>
      <c r="G171" s="4">
        <f t="shared" si="2"/>
        <v>0</v>
      </c>
    </row>
    <row r="172" spans="1:7" ht="18" customHeight="1">
      <c r="A172" s="13">
        <v>169</v>
      </c>
      <c r="B172" s="22" t="s">
        <v>64</v>
      </c>
      <c r="C172" s="23" t="s">
        <v>134</v>
      </c>
      <c r="D172" s="24" t="s">
        <v>181</v>
      </c>
      <c r="E172" s="24">
        <v>14</v>
      </c>
      <c r="F172" s="19"/>
      <c r="G172" s="4">
        <f t="shared" si="2"/>
        <v>0</v>
      </c>
    </row>
    <row r="173" spans="1:7" ht="30">
      <c r="A173" s="13">
        <v>170</v>
      </c>
      <c r="B173" s="22" t="s">
        <v>64</v>
      </c>
      <c r="C173" s="23" t="s">
        <v>135</v>
      </c>
      <c r="D173" s="24" t="s">
        <v>181</v>
      </c>
      <c r="E173" s="24">
        <v>14</v>
      </c>
      <c r="F173" s="19"/>
      <c r="G173" s="4">
        <f t="shared" si="2"/>
        <v>0</v>
      </c>
    </row>
    <row r="174" spans="1:7" ht="36.75" customHeight="1">
      <c r="A174" s="13">
        <v>171</v>
      </c>
      <c r="B174" s="22" t="s">
        <v>65</v>
      </c>
      <c r="C174" s="23" t="s">
        <v>136</v>
      </c>
      <c r="D174" s="24" t="s">
        <v>4</v>
      </c>
      <c r="E174" s="24">
        <v>1200</v>
      </c>
      <c r="F174" s="19"/>
      <c r="G174" s="4">
        <f t="shared" si="2"/>
        <v>0</v>
      </c>
    </row>
    <row r="175" spans="1:7" ht="31.5" customHeight="1">
      <c r="A175" s="13">
        <v>172</v>
      </c>
      <c r="B175" s="22" t="s">
        <v>65</v>
      </c>
      <c r="C175" s="23" t="s">
        <v>137</v>
      </c>
      <c r="D175" s="24" t="s">
        <v>4</v>
      </c>
      <c r="E175" s="24">
        <v>1400</v>
      </c>
      <c r="F175" s="19"/>
      <c r="G175" s="4">
        <f t="shared" si="2"/>
        <v>0</v>
      </c>
    </row>
    <row r="176" spans="1:7" ht="39.75" customHeight="1">
      <c r="A176" s="13">
        <v>173</v>
      </c>
      <c r="B176" s="28" t="s">
        <v>159</v>
      </c>
      <c r="C176" s="29" t="s">
        <v>274</v>
      </c>
      <c r="D176" s="24" t="s">
        <v>176</v>
      </c>
      <c r="E176" s="24">
        <v>40</v>
      </c>
      <c r="F176" s="19"/>
      <c r="G176" s="4">
        <f t="shared" si="2"/>
        <v>0</v>
      </c>
    </row>
    <row r="177" spans="1:7" ht="48" customHeight="1">
      <c r="A177" s="13">
        <v>174</v>
      </c>
      <c r="B177" s="25" t="s">
        <v>159</v>
      </c>
      <c r="C177" s="26" t="s">
        <v>275</v>
      </c>
      <c r="D177" s="13" t="s">
        <v>176</v>
      </c>
      <c r="E177" s="13">
        <v>60</v>
      </c>
      <c r="F177" s="19"/>
      <c r="G177" s="4">
        <f t="shared" si="2"/>
        <v>0</v>
      </c>
    </row>
    <row r="178" spans="1:7" ht="50.25" customHeight="1">
      <c r="A178" s="13">
        <v>175</v>
      </c>
      <c r="B178" s="22" t="s">
        <v>66</v>
      </c>
      <c r="C178" s="23" t="s">
        <v>166</v>
      </c>
      <c r="D178" s="24" t="s">
        <v>182</v>
      </c>
      <c r="E178" s="24">
        <v>120</v>
      </c>
      <c r="F178" s="19"/>
      <c r="G178" s="4">
        <f t="shared" si="2"/>
        <v>0</v>
      </c>
    </row>
    <row r="179" spans="1:7" ht="31.5" customHeight="1">
      <c r="A179" s="13">
        <v>176</v>
      </c>
      <c r="B179" s="22" t="s">
        <v>232</v>
      </c>
      <c r="C179" s="23" t="s">
        <v>138</v>
      </c>
      <c r="D179" s="24" t="s">
        <v>4</v>
      </c>
      <c r="E179" s="24">
        <v>480</v>
      </c>
      <c r="F179" s="19"/>
      <c r="G179" s="4">
        <f t="shared" si="2"/>
        <v>0</v>
      </c>
    </row>
    <row r="180" spans="1:7" ht="31.5" customHeight="1">
      <c r="A180" s="13">
        <v>177</v>
      </c>
      <c r="B180" s="22" t="s">
        <v>232</v>
      </c>
      <c r="C180" s="23" t="s">
        <v>139</v>
      </c>
      <c r="D180" s="24" t="s">
        <v>4</v>
      </c>
      <c r="E180" s="24">
        <v>400</v>
      </c>
      <c r="F180" s="19"/>
      <c r="G180" s="4">
        <f t="shared" si="2"/>
        <v>0</v>
      </c>
    </row>
    <row r="181" spans="1:7" ht="31.5" customHeight="1">
      <c r="A181" s="13">
        <v>178</v>
      </c>
      <c r="B181" s="22" t="s">
        <v>232</v>
      </c>
      <c r="C181" s="23" t="s">
        <v>140</v>
      </c>
      <c r="D181" s="24" t="s">
        <v>4</v>
      </c>
      <c r="E181" s="24">
        <v>400</v>
      </c>
      <c r="F181" s="19"/>
      <c r="G181" s="4">
        <f t="shared" si="2"/>
        <v>0</v>
      </c>
    </row>
    <row r="182" spans="1:7" ht="31.5" customHeight="1">
      <c r="A182" s="13">
        <v>179</v>
      </c>
      <c r="B182" s="22" t="s">
        <v>232</v>
      </c>
      <c r="C182" s="23" t="s">
        <v>141</v>
      </c>
      <c r="D182" s="24" t="s">
        <v>4</v>
      </c>
      <c r="E182" s="24">
        <v>480</v>
      </c>
      <c r="F182" s="19"/>
      <c r="G182" s="4">
        <f t="shared" si="2"/>
        <v>0</v>
      </c>
    </row>
    <row r="183" spans="1:7" ht="31.5" customHeight="1">
      <c r="A183" s="13">
        <v>180</v>
      </c>
      <c r="B183" s="22" t="s">
        <v>232</v>
      </c>
      <c r="C183" s="23" t="s">
        <v>162</v>
      </c>
      <c r="D183" s="24" t="s">
        <v>4</v>
      </c>
      <c r="E183" s="24">
        <v>20</v>
      </c>
      <c r="F183" s="19"/>
      <c r="G183" s="4">
        <f t="shared" si="2"/>
        <v>0</v>
      </c>
    </row>
    <row r="184" spans="1:7" ht="31.5" customHeight="1">
      <c r="A184" s="13">
        <v>181</v>
      </c>
      <c r="B184" s="22" t="s">
        <v>232</v>
      </c>
      <c r="C184" s="23" t="s">
        <v>161</v>
      </c>
      <c r="D184" s="24" t="s">
        <v>4</v>
      </c>
      <c r="E184" s="24">
        <v>8</v>
      </c>
      <c r="F184" s="19"/>
      <c r="G184" s="4">
        <f t="shared" si="2"/>
        <v>0</v>
      </c>
    </row>
    <row r="185" spans="1:7" ht="31.5" customHeight="1">
      <c r="A185" s="13">
        <v>182</v>
      </c>
      <c r="B185" s="22" t="s">
        <v>67</v>
      </c>
      <c r="C185" s="23" t="s">
        <v>174</v>
      </c>
      <c r="D185" s="24" t="s">
        <v>4</v>
      </c>
      <c r="E185" s="24">
        <v>80</v>
      </c>
      <c r="F185" s="19"/>
      <c r="G185" s="4">
        <f t="shared" si="2"/>
        <v>0</v>
      </c>
    </row>
    <row r="186" spans="1:7" ht="31.5" customHeight="1">
      <c r="A186" s="13">
        <v>183</v>
      </c>
      <c r="B186" s="22" t="s">
        <v>68</v>
      </c>
      <c r="C186" s="23" t="s">
        <v>142</v>
      </c>
      <c r="D186" s="24" t="s">
        <v>176</v>
      </c>
      <c r="E186" s="24">
        <v>3000</v>
      </c>
      <c r="F186" s="19"/>
      <c r="G186" s="4">
        <f t="shared" si="2"/>
        <v>0</v>
      </c>
    </row>
    <row r="187" spans="1:7" ht="15">
      <c r="A187" s="13">
        <v>184</v>
      </c>
      <c r="B187" s="22" t="s">
        <v>68</v>
      </c>
      <c r="C187" s="23" t="s">
        <v>276</v>
      </c>
      <c r="D187" s="24" t="s">
        <v>176</v>
      </c>
      <c r="E187" s="24">
        <v>20</v>
      </c>
      <c r="F187" s="19"/>
      <c r="G187" s="4">
        <f t="shared" si="2"/>
        <v>0</v>
      </c>
    </row>
    <row r="188" spans="1:7" ht="15">
      <c r="A188" s="13">
        <v>185</v>
      </c>
      <c r="B188" s="22" t="s">
        <v>68</v>
      </c>
      <c r="C188" s="23" t="s">
        <v>277</v>
      </c>
      <c r="D188" s="24" t="s">
        <v>176</v>
      </c>
      <c r="E188" s="24">
        <v>20</v>
      </c>
      <c r="F188" s="19"/>
      <c r="G188" s="4">
        <f t="shared" si="2"/>
        <v>0</v>
      </c>
    </row>
    <row r="189" spans="1:7" ht="15">
      <c r="A189" s="13">
        <v>186</v>
      </c>
      <c r="B189" s="22" t="s">
        <v>68</v>
      </c>
      <c r="C189" s="30" t="s">
        <v>233</v>
      </c>
      <c r="D189" s="24" t="s">
        <v>176</v>
      </c>
      <c r="E189" s="24">
        <v>12</v>
      </c>
      <c r="F189" s="19"/>
      <c r="G189" s="4">
        <f t="shared" si="2"/>
        <v>0</v>
      </c>
    </row>
    <row r="190" spans="1:7" ht="15">
      <c r="A190" s="13">
        <v>187</v>
      </c>
      <c r="B190" s="22" t="s">
        <v>68</v>
      </c>
      <c r="C190" s="23" t="s">
        <v>156</v>
      </c>
      <c r="D190" s="24" t="s">
        <v>176</v>
      </c>
      <c r="E190" s="24">
        <v>40</v>
      </c>
      <c r="F190" s="19"/>
      <c r="G190" s="4">
        <f t="shared" si="2"/>
        <v>0</v>
      </c>
    </row>
    <row r="191" spans="1:7" ht="30">
      <c r="A191" s="13">
        <v>188</v>
      </c>
      <c r="B191" s="22" t="s">
        <v>160</v>
      </c>
      <c r="C191" s="27" t="s">
        <v>278</v>
      </c>
      <c r="D191" s="24" t="s">
        <v>178</v>
      </c>
      <c r="E191" s="24">
        <v>6</v>
      </c>
      <c r="F191" s="19"/>
      <c r="G191" s="4">
        <f t="shared" si="2"/>
        <v>0</v>
      </c>
    </row>
    <row r="192" spans="1:7" ht="30">
      <c r="A192" s="13">
        <v>189</v>
      </c>
      <c r="B192" s="22" t="s">
        <v>160</v>
      </c>
      <c r="C192" s="27" t="s">
        <v>279</v>
      </c>
      <c r="D192" s="24" t="s">
        <v>178</v>
      </c>
      <c r="E192" s="24">
        <v>6</v>
      </c>
      <c r="F192" s="19"/>
      <c r="G192" s="4">
        <f t="shared" si="2"/>
        <v>0</v>
      </c>
    </row>
    <row r="193" spans="1:7" ht="30">
      <c r="A193" s="13">
        <v>190</v>
      </c>
      <c r="B193" s="22" t="s">
        <v>160</v>
      </c>
      <c r="C193" s="27" t="s">
        <v>280</v>
      </c>
      <c r="D193" s="24" t="s">
        <v>178</v>
      </c>
      <c r="E193" s="24">
        <v>6</v>
      </c>
      <c r="F193" s="19"/>
      <c r="G193" s="4">
        <f t="shared" si="2"/>
        <v>0</v>
      </c>
    </row>
    <row r="194" spans="1:7" ht="30.75" thickBot="1">
      <c r="A194" s="13">
        <v>191</v>
      </c>
      <c r="B194" s="22" t="s">
        <v>160</v>
      </c>
      <c r="C194" s="27" t="s">
        <v>281</v>
      </c>
      <c r="D194" s="24" t="s">
        <v>178</v>
      </c>
      <c r="E194" s="24">
        <v>6</v>
      </c>
      <c r="F194" s="19"/>
      <c r="G194" s="4">
        <f t="shared" si="2"/>
        <v>0</v>
      </c>
    </row>
    <row r="195" spans="1:7" ht="39.75" customHeight="1" thickBot="1">
      <c r="A195" s="35" t="s">
        <v>187</v>
      </c>
      <c r="B195" s="36"/>
      <c r="C195" s="36"/>
      <c r="D195" s="36"/>
      <c r="E195" s="36"/>
      <c r="F195" s="37"/>
      <c r="G195" s="14">
        <f>SUM(G4:G194)</f>
        <v>0</v>
      </c>
    </row>
    <row r="196" spans="1:7">
      <c r="G196" s="11"/>
    </row>
    <row r="199" spans="1:7">
      <c r="A199" s="1"/>
    </row>
    <row r="202" spans="1:7" ht="15">
      <c r="A202" s="15"/>
    </row>
  </sheetData>
  <sheetProtection password="C63E" sheet="1" objects="1" scenarios="1" formatCells="0" formatColumns="0" formatRows="0" insertColumns="0" insertRows="0" insertHyperlinks="0" deleteColumns="0" deleteRows="0" sort="0" autoFilter="0" pivotTables="0"/>
  <protectedRanges>
    <protectedRange sqref="A195:G195" name="Rozstęp2"/>
    <protectedRange sqref="G4:G195" name="Rozstęp1"/>
    <protectedRange sqref="F122:F194 F4:F120" name="Rozstęp1_1"/>
  </protectedRanges>
  <customSheetViews>
    <customSheetView guid="{874A1D44-4FA9-4FF7-A1DC-E4ACCBB56D29}" scale="120" topLeftCell="A161">
      <selection activeCell="G3" sqref="G3:H180"/>
      <pageMargins left="0.70866141732283472" right="0.70866141732283472" top="0.74803149606299213" bottom="0.74803149606299213" header="0.31496062992125984" footer="0.31496062992125984"/>
      <pageSetup paperSize="9" orientation="landscape" verticalDpi="144" r:id="rId1"/>
    </customSheetView>
  </customSheetViews>
  <mergeCells count="2">
    <mergeCell ref="A195:F195"/>
    <mergeCell ref="A2:G2"/>
  </mergeCells>
  <pageMargins left="0.70866141732283472" right="0.70866141732283472" top="0.74803149606299213" bottom="0.74803149606299213" header="0.31496062992125984" footer="0.31496062992125984"/>
  <pageSetup paperSize="9" orientation="landscape" verticalDpi="144"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Wykaz asortymentowy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dc:creator>
  <cp:lastModifiedBy>KWPRadom</cp:lastModifiedBy>
  <cp:lastPrinted>2016-02-15T10:00:20Z</cp:lastPrinted>
  <dcterms:created xsi:type="dcterms:W3CDTF">2010-11-22T06:41:30Z</dcterms:created>
  <dcterms:modified xsi:type="dcterms:W3CDTF">2018-04-04T12:20:11Z</dcterms:modified>
</cp:coreProperties>
</file>